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ruc\Plocha\311\"/>
    </mc:Choice>
  </mc:AlternateContent>
  <bookViews>
    <workbookView xWindow="0" yWindow="0" windowWidth="21615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s="1"/>
</calcChain>
</file>

<file path=xl/sharedStrings.xml><?xml version="1.0" encoding="utf-8"?>
<sst xmlns="http://schemas.openxmlformats.org/spreadsheetml/2006/main" count="155" uniqueCount="127">
  <si>
    <t>Oprava volného bytu č. 76, Plzeňská 10</t>
  </si>
  <si>
    <t>VZ č. 311/2021</t>
  </si>
  <si>
    <t>14.9.2021 12:56:58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</si>
  <si>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</si>
  <si>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</si>
  <si>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</si>
  <si>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</si>
  <si>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</si>
  <si>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</si>
  <si>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</si>
  <si>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</si>
  <si>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</si>
  <si>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</si>
  <si>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</si>
  <si>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</si>
  <si>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</si>
  <si>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</si>
  <si>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</si>
  <si>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</si>
  <si>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</si>
  <si>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</si>
  <si>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</si>
  <si>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</si>
  <si>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</si>
  <si>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</si>
  <si>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</si>
  <si>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</si>
  <si>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</si>
  <si>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</si>
  <si>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</si>
  <si>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</si>
  <si>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</si>
  <si>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</si>
  <si>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</si>
  <si>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</si>
  <si>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</si>
  <si>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</si>
  <si>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</si>
  <si>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</si>
  <si>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</si>
  <si>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</si>
  <si>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</si>
  <si>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1.21</t>
  </si>
  <si>
    <t>výchozí revize elektroinstalace a elektrických spotřebičů bytu</t>
  </si>
  <si>
    <t>3.1</t>
  </si>
  <si>
    <t>výměna wc kombi</t>
  </si>
  <si>
    <t>3.3</t>
  </si>
  <si>
    <t>výměna sedací desky</t>
  </si>
  <si>
    <t>3.6</t>
  </si>
  <si>
    <t>výměna rohového ventilu</t>
  </si>
  <si>
    <t>3.52</t>
  </si>
  <si>
    <t>výměna vstupních vchodových protipožárních dveří 80 cm, tř. EI 30, DP3, dekor dřevo včetně kukátka</t>
  </si>
  <si>
    <t>3.67</t>
  </si>
  <si>
    <t>výměna dveřního prahu – délka 60 cm</t>
  </si>
  <si>
    <t>KOU,WC - dřevěný -lak</t>
  </si>
  <si>
    <t>3.69</t>
  </si>
  <si>
    <t>výměna dveřního prahu – délka 80 cm</t>
  </si>
  <si>
    <t>OP, LO, vstupní dveře</t>
  </si>
  <si>
    <t>3.83</t>
  </si>
  <si>
    <t>výměna zámku u dveří</t>
  </si>
  <si>
    <t>vstupní dveře</t>
  </si>
  <si>
    <t>3.89</t>
  </si>
  <si>
    <t>výměna zárubně ocelové pro vstupní vchodové dveře – šířky 80 cm</t>
  </si>
  <si>
    <t>3.119</t>
  </si>
  <si>
    <t>demontáž a zpětná montáž kuchyňské linky</t>
  </si>
  <si>
    <t>zabalit do fólie proti poškození při opravách</t>
  </si>
  <si>
    <t>3.123</t>
  </si>
  <si>
    <t>demontáž a zpětná montáž zařizovacích předmětů, viz poznámka</t>
  </si>
  <si>
    <t>el. sporák - zabalit do fólie proti poškození při opravách</t>
  </si>
  <si>
    <t>4.1</t>
  </si>
  <si>
    <t>stržení původního PVC</t>
  </si>
  <si>
    <t>m2</t>
  </si>
  <si>
    <t xml:space="preserve">OP </t>
  </si>
  <si>
    <t>4.2</t>
  </si>
  <si>
    <t>úprava podkladu – nivelace</t>
  </si>
  <si>
    <t>OP</t>
  </si>
  <si>
    <t>4.3</t>
  </si>
  <si>
    <t>položení PVC – střední zátěž, celoplošně podlepit</t>
  </si>
  <si>
    <t>4.5</t>
  </si>
  <si>
    <t>nalepení obvodové lišty PVC</t>
  </si>
  <si>
    <t>bm</t>
  </si>
  <si>
    <t>4.15</t>
  </si>
  <si>
    <t xml:space="preserve">překrytí podlah při opravách proti poškození </t>
  </si>
  <si>
    <t>LO a PŘ</t>
  </si>
  <si>
    <t>5.6</t>
  </si>
  <si>
    <t>malba dvojnásobná bílá</t>
  </si>
  <si>
    <t>OP,LO,PŘ,KOU,WC</t>
  </si>
  <si>
    <t>6.12</t>
  </si>
  <si>
    <t>přespárování dlažby</t>
  </si>
  <si>
    <t>v PŘ u vstupu do OP</t>
  </si>
  <si>
    <t>7.11</t>
  </si>
  <si>
    <t>nátěr radiátorů</t>
  </si>
  <si>
    <t xml:space="preserve">OP,LO - panelový, 
- nátěr  bílý syntetika </t>
  </si>
  <si>
    <t>7.12</t>
  </si>
  <si>
    <t>nátěr rozvodů ÚT</t>
  </si>
  <si>
    <t xml:space="preserve">OP,LO,KOU - 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</si>
  <si>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</si>
  <si>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</si>
  <si>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</si>
  <si>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</si>
  <si>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</si>
  <si>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</si>
  <si>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</si>
  <si>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</si>
  <si>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</si>
  <si>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9.1</t>
  </si>
  <si>
    <t>opravy a seřízení plastových oken, viz poznámka</t>
  </si>
  <si>
    <t>OP, LO</t>
  </si>
  <si>
    <t>9.16</t>
  </si>
  <si>
    <t>výměna zámkové vložky</t>
  </si>
  <si>
    <t>bezpečnostní vložka FAB</t>
  </si>
  <si>
    <t>9.17</t>
  </si>
  <si>
    <t>výměna kování k zámkové vložce, viz poznámka</t>
  </si>
  <si>
    <t>bezpečnostní kování vstupní dveře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</si>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</sst>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05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11" fillId="2" borderId="0" xfId="1" applyFill="1"/>
    <xf numFmtId="0" fontId="11" fillId="2" borderId="0" xfId="1" applyFill="1" applyAlignment="1">
      <alignment vertical="center"/>
    </xf>
    <xf numFmtId="0" fontId="3" fillId="2" borderId="46" xfId="1" applyFont="1" applyFill="1" applyBorder="1" applyAlignment="1">
      <alignment vertical="center"/>
    </xf>
    <xf numFmtId="0" fontId="3" fillId="2" borderId="47" xfId="1" applyFont="1" applyFill="1" applyBorder="1" applyAlignment="1">
      <alignment vertical="center"/>
    </xf>
    <xf numFmtId="0" fontId="3" fillId="2" borderId="48" xfId="1" applyFont="1" applyFill="1" applyBorder="1" applyAlignment="1">
      <alignment vertical="center"/>
    </xf>
    <xf numFmtId="4" fontId="6" fillId="3" borderId="14" xfId="1" applyNumberFormat="1" applyFont="1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9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topLeftCell="A52" workbookViewId="0">
      <selection activeCell="H59" sqref="H59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97" t="s">
        <v>0</v>
      </c>
      <c r="B1" s="98"/>
      <c r="C1" s="98"/>
      <c r="D1" s="99"/>
      <c r="E1" s="99"/>
      <c r="F1" s="98"/>
      <c r="G1" s="98"/>
      <c r="H1" s="100"/>
      <c r="J1" s="1">
        <v>1255</v>
      </c>
    </row>
    <row r="2" spans="1:10" ht="44.1" customHeight="1" thickTop="1" thickBot="1" x14ac:dyDescent="0.3">
      <c r="A2" s="3"/>
      <c r="D2" s="101" t="s">
        <v>1</v>
      </c>
      <c r="E2" s="102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73" t="s">
        <v>3</v>
      </c>
      <c r="B4" s="74"/>
      <c r="C4" s="74"/>
      <c r="D4" s="103" t="s">
        <v>4</v>
      </c>
      <c r="E4" s="103"/>
      <c r="F4" s="103"/>
      <c r="G4" s="104"/>
      <c r="H4" s="7"/>
      <c r="J4" s="1">
        <v>29</v>
      </c>
    </row>
    <row r="5" spans="1:10" ht="15" customHeight="1" x14ac:dyDescent="0.25">
      <c r="A5" s="46" t="s">
        <v>5</v>
      </c>
      <c r="B5" s="47"/>
      <c r="C5" s="47"/>
      <c r="D5" s="90" t="s">
        <v>6</v>
      </c>
      <c r="E5" s="90"/>
      <c r="F5" s="90"/>
      <c r="G5" s="91"/>
      <c r="H5" s="7"/>
    </row>
    <row r="6" spans="1:10" ht="15" customHeight="1" x14ac:dyDescent="0.25">
      <c r="A6" s="46" t="s">
        <v>7</v>
      </c>
      <c r="B6" s="47"/>
      <c r="C6" s="47"/>
      <c r="D6" s="90" t="s">
        <v>8</v>
      </c>
      <c r="E6" s="90"/>
      <c r="F6" s="90"/>
      <c r="G6" s="91"/>
      <c r="H6" s="7"/>
    </row>
    <row r="7" spans="1:10" ht="15" customHeight="1" thickBot="1" x14ac:dyDescent="0.3">
      <c r="A7" s="85" t="s">
        <v>9</v>
      </c>
      <c r="B7" s="86"/>
      <c r="C7" s="86"/>
      <c r="D7" s="92" t="s">
        <v>10</v>
      </c>
      <c r="E7" s="92"/>
      <c r="F7" s="92"/>
      <c r="G7" s="93"/>
      <c r="H7" s="7"/>
    </row>
    <row r="8" spans="1:10" ht="15" customHeight="1" x14ac:dyDescent="0.25">
      <c r="A8" s="94"/>
      <c r="B8" s="95"/>
      <c r="C8" s="95"/>
      <c r="D8" s="96"/>
      <c r="E8" s="96"/>
      <c r="F8" s="96"/>
      <c r="G8" s="96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73" t="s">
        <v>11</v>
      </c>
      <c r="B10" s="74"/>
      <c r="C10" s="75"/>
      <c r="D10" s="76"/>
      <c r="E10" s="77"/>
      <c r="F10" s="77"/>
      <c r="G10" s="78"/>
      <c r="H10" s="7"/>
    </row>
    <row r="11" spans="1:10" x14ac:dyDescent="0.25">
      <c r="A11" s="79" t="s">
        <v>12</v>
      </c>
      <c r="B11" s="80"/>
      <c r="C11" s="81"/>
      <c r="D11" s="82"/>
      <c r="E11" s="83"/>
      <c r="F11" s="83"/>
      <c r="G11" s="84"/>
      <c r="H11" s="7"/>
    </row>
    <row r="12" spans="1:10" ht="15.75" customHeight="1" thickBot="1" x14ac:dyDescent="0.3">
      <c r="A12" s="85" t="s">
        <v>13</v>
      </c>
      <c r="B12" s="86"/>
      <c r="C12" s="86"/>
      <c r="D12" s="87"/>
      <c r="E12" s="88"/>
      <c r="F12" s="88"/>
      <c r="G12" s="89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7" t="s">
        <v>14</v>
      </c>
      <c r="B14" s="68"/>
      <c r="C14" s="68"/>
      <c r="D14" s="68"/>
      <c r="E14" s="68"/>
      <c r="F14" s="68"/>
      <c r="G14" s="69"/>
      <c r="H14" s="7"/>
    </row>
    <row r="15" spans="1:10" x14ac:dyDescent="0.25">
      <c r="A15" s="70" t="s">
        <v>15</v>
      </c>
      <c r="B15" s="71"/>
      <c r="C15" s="71"/>
      <c r="D15" s="71" t="s">
        <v>16</v>
      </c>
      <c r="E15" s="71"/>
      <c r="F15" s="71"/>
      <c r="G15" s="72"/>
      <c r="H15" s="7"/>
    </row>
    <row r="16" spans="1:10" x14ac:dyDescent="0.25">
      <c r="A16" s="46" t="s">
        <v>17</v>
      </c>
      <c r="B16" s="47"/>
      <c r="C16" s="47"/>
      <c r="D16" s="47" t="s">
        <v>18</v>
      </c>
      <c r="E16" s="47"/>
      <c r="F16" s="47"/>
      <c r="G16" s="48"/>
      <c r="H16" s="7"/>
    </row>
    <row r="17" spans="1:10" x14ac:dyDescent="0.25">
      <c r="A17" s="46" t="s">
        <v>19</v>
      </c>
      <c r="B17" s="47"/>
      <c r="C17" s="47"/>
      <c r="D17" s="47">
        <v>76</v>
      </c>
      <c r="E17" s="47"/>
      <c r="F17" s="47"/>
      <c r="G17" s="48"/>
      <c r="H17" s="7"/>
    </row>
    <row r="18" spans="1:10" x14ac:dyDescent="0.25">
      <c r="A18" s="46" t="s">
        <v>20</v>
      </c>
      <c r="B18" s="47"/>
      <c r="C18" s="47"/>
      <c r="D18" s="47" t="s">
        <v>21</v>
      </c>
      <c r="E18" s="47"/>
      <c r="F18" s="47"/>
      <c r="G18" s="48"/>
      <c r="H18" s="7"/>
    </row>
    <row r="19" spans="1:10" ht="12.75" customHeight="1" x14ac:dyDescent="0.25">
      <c r="A19" s="49" t="s">
        <v>22</v>
      </c>
      <c r="B19" s="50"/>
      <c r="C19" s="51"/>
      <c r="D19" s="58" t="s">
        <v>23</v>
      </c>
      <c r="E19" s="59"/>
      <c r="F19" s="59"/>
      <c r="G19" s="60"/>
      <c r="H19" s="7"/>
    </row>
    <row r="20" spans="1:10" ht="14.25" customHeight="1" x14ac:dyDescent="0.25">
      <c r="A20" s="52"/>
      <c r="B20" s="53"/>
      <c r="C20" s="54"/>
      <c r="D20" s="61" t="s">
        <v>24</v>
      </c>
      <c r="E20" s="62"/>
      <c r="F20" s="62"/>
      <c r="G20" s="63"/>
      <c r="H20" s="7"/>
    </row>
    <row r="21" spans="1:10" ht="13.5" customHeight="1" thickBot="1" x14ac:dyDescent="0.3">
      <c r="A21" s="55"/>
      <c r="B21" s="56"/>
      <c r="C21" s="57"/>
      <c r="D21" s="64" t="s">
        <v>25</v>
      </c>
      <c r="E21" s="65"/>
      <c r="F21" s="65"/>
      <c r="G21" s="66"/>
      <c r="H21" s="7"/>
    </row>
    <row r="22" spans="1:10" ht="15.75" customHeight="1" thickBot="1" x14ac:dyDescent="0.3">
      <c r="A22" s="11"/>
      <c r="H22" s="7"/>
    </row>
    <row r="23" spans="1:10" ht="29.25" customHeight="1" thickBot="1" x14ac:dyDescent="0.3">
      <c r="A23" s="13" t="s">
        <v>26</v>
      </c>
      <c r="B23" s="14" t="s">
        <v>27</v>
      </c>
      <c r="C23" s="14" t="s">
        <v>28</v>
      </c>
      <c r="D23" s="15" t="s">
        <v>29</v>
      </c>
      <c r="E23" s="16" t="s">
        <v>30</v>
      </c>
      <c r="F23" s="17" t="s">
        <v>31</v>
      </c>
      <c r="G23" s="16" t="s">
        <v>32</v>
      </c>
      <c r="H23" s="18" t="s">
        <v>33</v>
      </c>
    </row>
    <row r="24" spans="1:10" ht="29.25" customHeight="1" x14ac:dyDescent="0.25">
      <c r="A24" s="19">
        <v>1</v>
      </c>
      <c r="B24" s="20" t="s">
        <v>34</v>
      </c>
      <c r="C24" s="21" t="s">
        <v>35</v>
      </c>
      <c r="D24" s="22" t="s">
        <v>36</v>
      </c>
      <c r="E24" s="23">
        <v>1</v>
      </c>
      <c r="F24" s="24"/>
      <c r="G24" s="23">
        <f t="shared" ref="G24:G52" si="0">ROUND(E24*F24, 2)</f>
        <v>0</v>
      </c>
      <c r="H24" s="25" t="s">
        <v>37</v>
      </c>
      <c r="J24" s="1">
        <v>11</v>
      </c>
    </row>
    <row r="25" spans="1:10" ht="29.25" customHeight="1" x14ac:dyDescent="0.25">
      <c r="A25" s="19">
        <v>2</v>
      </c>
      <c r="B25" s="20" t="s">
        <v>38</v>
      </c>
      <c r="C25" s="21" t="s">
        <v>39</v>
      </c>
      <c r="D25" s="22" t="s">
        <v>40</v>
      </c>
      <c r="E25" s="23">
        <v>1</v>
      </c>
      <c r="F25" s="24">
        <v>10000</v>
      </c>
      <c r="G25" s="23">
        <f t="shared" si="0"/>
        <v>10000</v>
      </c>
      <c r="H25" s="25" t="s">
        <v>41</v>
      </c>
      <c r="J25" s="1">
        <v>19</v>
      </c>
    </row>
    <row r="26" spans="1:10" ht="29.25" customHeight="1" x14ac:dyDescent="0.25">
      <c r="A26" s="19">
        <v>3</v>
      </c>
      <c r="B26" s="20" t="s">
        <v>42</v>
      </c>
      <c r="C26" s="21" t="s">
        <v>43</v>
      </c>
      <c r="D26" s="22" t="s">
        <v>21</v>
      </c>
      <c r="E26" s="23">
        <v>1</v>
      </c>
      <c r="F26" s="24"/>
      <c r="G26" s="23">
        <f t="shared" si="0"/>
        <v>0</v>
      </c>
      <c r="H26" s="25" t="s">
        <v>37</v>
      </c>
      <c r="J26" s="1">
        <v>331</v>
      </c>
    </row>
    <row r="27" spans="1:10" ht="29.25" customHeight="1" x14ac:dyDescent="0.25">
      <c r="A27" s="19">
        <v>4</v>
      </c>
      <c r="B27" s="20" t="s">
        <v>44</v>
      </c>
      <c r="C27" s="21" t="s">
        <v>45</v>
      </c>
      <c r="D27" s="22" t="s">
        <v>36</v>
      </c>
      <c r="E27" s="23">
        <v>1</v>
      </c>
      <c r="F27" s="24"/>
      <c r="G27" s="23">
        <f t="shared" si="0"/>
        <v>0</v>
      </c>
      <c r="H27" s="25"/>
      <c r="J27" s="1">
        <v>42</v>
      </c>
    </row>
    <row r="28" spans="1:10" ht="29.25" customHeight="1" x14ac:dyDescent="0.25">
      <c r="A28" s="19">
        <v>5</v>
      </c>
      <c r="B28" s="20" t="s">
        <v>46</v>
      </c>
      <c r="C28" s="21" t="s">
        <v>47</v>
      </c>
      <c r="D28" s="22" t="s">
        <v>36</v>
      </c>
      <c r="E28" s="23">
        <v>1</v>
      </c>
      <c r="F28" s="24"/>
      <c r="G28" s="23">
        <f t="shared" si="0"/>
        <v>0</v>
      </c>
      <c r="H28" s="25"/>
      <c r="J28" s="1">
        <v>44</v>
      </c>
    </row>
    <row r="29" spans="1:10" ht="29.25" customHeight="1" x14ac:dyDescent="0.25">
      <c r="A29" s="19">
        <v>6</v>
      </c>
      <c r="B29" s="20" t="s">
        <v>48</v>
      </c>
      <c r="C29" s="21" t="s">
        <v>49</v>
      </c>
      <c r="D29" s="22" t="s">
        <v>36</v>
      </c>
      <c r="E29" s="23">
        <v>1</v>
      </c>
      <c r="F29" s="24"/>
      <c r="G29" s="23">
        <f t="shared" si="0"/>
        <v>0</v>
      </c>
      <c r="H29" s="25"/>
      <c r="J29" s="1">
        <v>47</v>
      </c>
    </row>
    <row r="30" spans="1:10" ht="29.25" customHeight="1" x14ac:dyDescent="0.25">
      <c r="A30" s="19">
        <v>7</v>
      </c>
      <c r="B30" s="20" t="s">
        <v>50</v>
      </c>
      <c r="C30" s="21" t="s">
        <v>51</v>
      </c>
      <c r="D30" s="22" t="s">
        <v>36</v>
      </c>
      <c r="E30" s="23">
        <v>1</v>
      </c>
      <c r="F30" s="24"/>
      <c r="G30" s="23">
        <f t="shared" si="0"/>
        <v>0</v>
      </c>
      <c r="H30" s="25"/>
      <c r="J30" s="1">
        <v>93</v>
      </c>
    </row>
    <row r="31" spans="1:10" ht="29.25" customHeight="1" x14ac:dyDescent="0.25">
      <c r="A31" s="19">
        <v>8</v>
      </c>
      <c r="B31" s="20" t="s">
        <v>52</v>
      </c>
      <c r="C31" s="21" t="s">
        <v>53</v>
      </c>
      <c r="D31" s="22" t="s">
        <v>36</v>
      </c>
      <c r="E31" s="23">
        <v>2</v>
      </c>
      <c r="F31" s="24"/>
      <c r="G31" s="23">
        <f t="shared" si="0"/>
        <v>0</v>
      </c>
      <c r="H31" s="25" t="s">
        <v>54</v>
      </c>
      <c r="J31" s="1">
        <v>108</v>
      </c>
    </row>
    <row r="32" spans="1:10" ht="29.25" customHeight="1" x14ac:dyDescent="0.25">
      <c r="A32" s="19">
        <v>9</v>
      </c>
      <c r="B32" s="20" t="s">
        <v>55</v>
      </c>
      <c r="C32" s="21" t="s">
        <v>56</v>
      </c>
      <c r="D32" s="22" t="s">
        <v>36</v>
      </c>
      <c r="E32" s="23">
        <v>3</v>
      </c>
      <c r="F32" s="24"/>
      <c r="G32" s="23">
        <f t="shared" si="0"/>
        <v>0</v>
      </c>
      <c r="H32" s="25" t="s">
        <v>57</v>
      </c>
      <c r="J32" s="1">
        <v>110</v>
      </c>
    </row>
    <row r="33" spans="1:10" ht="29.25" customHeight="1" x14ac:dyDescent="0.25">
      <c r="A33" s="19">
        <v>10</v>
      </c>
      <c r="B33" s="20" t="s">
        <v>58</v>
      </c>
      <c r="C33" s="21" t="s">
        <v>59</v>
      </c>
      <c r="D33" s="22" t="s">
        <v>36</v>
      </c>
      <c r="E33" s="23">
        <v>1</v>
      </c>
      <c r="F33" s="24"/>
      <c r="G33" s="23">
        <f t="shared" si="0"/>
        <v>0</v>
      </c>
      <c r="H33" s="25" t="s">
        <v>60</v>
      </c>
      <c r="J33" s="1">
        <v>124</v>
      </c>
    </row>
    <row r="34" spans="1:10" ht="29.25" customHeight="1" x14ac:dyDescent="0.25">
      <c r="A34" s="19">
        <v>11</v>
      </c>
      <c r="B34" s="20" t="s">
        <v>61</v>
      </c>
      <c r="C34" s="21" t="s">
        <v>62</v>
      </c>
      <c r="D34" s="22" t="s">
        <v>36</v>
      </c>
      <c r="E34" s="23">
        <v>1</v>
      </c>
      <c r="F34" s="24"/>
      <c r="G34" s="23">
        <f t="shared" si="0"/>
        <v>0</v>
      </c>
      <c r="H34" s="25"/>
      <c r="J34" s="1">
        <v>130</v>
      </c>
    </row>
    <row r="35" spans="1:10" ht="29.25" customHeight="1" x14ac:dyDescent="0.25">
      <c r="A35" s="19">
        <v>12</v>
      </c>
      <c r="B35" s="20" t="s">
        <v>63</v>
      </c>
      <c r="C35" s="21" t="s">
        <v>64</v>
      </c>
      <c r="D35" s="22" t="s">
        <v>40</v>
      </c>
      <c r="E35" s="23">
        <v>1</v>
      </c>
      <c r="F35" s="24"/>
      <c r="G35" s="23">
        <f t="shared" si="0"/>
        <v>0</v>
      </c>
      <c r="H35" s="25" t="s">
        <v>65</v>
      </c>
      <c r="J35" s="1">
        <v>311</v>
      </c>
    </row>
    <row r="36" spans="1:10" ht="29.25" customHeight="1" x14ac:dyDescent="0.25">
      <c r="A36" s="19">
        <v>13</v>
      </c>
      <c r="B36" s="20" t="s">
        <v>66</v>
      </c>
      <c r="C36" s="21" t="s">
        <v>67</v>
      </c>
      <c r="D36" s="22" t="s">
        <v>40</v>
      </c>
      <c r="E36" s="23">
        <v>1</v>
      </c>
      <c r="F36" s="24"/>
      <c r="G36" s="23">
        <f t="shared" si="0"/>
        <v>0</v>
      </c>
      <c r="H36" s="25" t="s">
        <v>68</v>
      </c>
      <c r="J36" s="1">
        <v>315</v>
      </c>
    </row>
    <row r="37" spans="1:10" ht="29.25" customHeight="1" x14ac:dyDescent="0.25">
      <c r="A37" s="19">
        <v>14</v>
      </c>
      <c r="B37" s="20" t="s">
        <v>69</v>
      </c>
      <c r="C37" s="21" t="s">
        <v>70</v>
      </c>
      <c r="D37" s="22" t="s">
        <v>71</v>
      </c>
      <c r="E37" s="23">
        <v>30</v>
      </c>
      <c r="F37" s="24"/>
      <c r="G37" s="23">
        <f t="shared" si="0"/>
        <v>0</v>
      </c>
      <c r="H37" s="25" t="s">
        <v>72</v>
      </c>
      <c r="J37" s="1">
        <v>148</v>
      </c>
    </row>
    <row r="38" spans="1:10" ht="29.25" customHeight="1" x14ac:dyDescent="0.25">
      <c r="A38" s="19">
        <v>15</v>
      </c>
      <c r="B38" s="20" t="s">
        <v>73</v>
      </c>
      <c r="C38" s="21" t="s">
        <v>74</v>
      </c>
      <c r="D38" s="22" t="s">
        <v>71</v>
      </c>
      <c r="E38" s="23">
        <v>22</v>
      </c>
      <c r="F38" s="24"/>
      <c r="G38" s="23">
        <f t="shared" si="0"/>
        <v>0</v>
      </c>
      <c r="H38" s="25" t="s">
        <v>75</v>
      </c>
      <c r="J38" s="1">
        <v>149</v>
      </c>
    </row>
    <row r="39" spans="1:10" ht="29.25" customHeight="1" x14ac:dyDescent="0.25">
      <c r="A39" s="19">
        <v>16</v>
      </c>
      <c r="B39" s="20" t="s">
        <v>76</v>
      </c>
      <c r="C39" s="21" t="s">
        <v>77</v>
      </c>
      <c r="D39" s="22" t="s">
        <v>71</v>
      </c>
      <c r="E39" s="23">
        <v>22</v>
      </c>
      <c r="F39" s="24"/>
      <c r="G39" s="23">
        <f t="shared" si="0"/>
        <v>0</v>
      </c>
      <c r="H39" s="25" t="s">
        <v>75</v>
      </c>
      <c r="J39" s="1">
        <v>150</v>
      </c>
    </row>
    <row r="40" spans="1:10" ht="29.25" customHeight="1" x14ac:dyDescent="0.25">
      <c r="A40" s="19">
        <v>17</v>
      </c>
      <c r="B40" s="20" t="s">
        <v>78</v>
      </c>
      <c r="C40" s="21" t="s">
        <v>79</v>
      </c>
      <c r="D40" s="22" t="s">
        <v>80</v>
      </c>
      <c r="E40" s="23">
        <v>26</v>
      </c>
      <c r="F40" s="24"/>
      <c r="G40" s="23">
        <f t="shared" si="0"/>
        <v>0</v>
      </c>
      <c r="H40" s="25" t="s">
        <v>75</v>
      </c>
      <c r="J40" s="1">
        <v>152</v>
      </c>
    </row>
    <row r="41" spans="1:10" ht="29.25" customHeight="1" x14ac:dyDescent="0.25">
      <c r="A41" s="19">
        <v>18</v>
      </c>
      <c r="B41" s="20" t="s">
        <v>81</v>
      </c>
      <c r="C41" s="21" t="s">
        <v>82</v>
      </c>
      <c r="D41" s="22" t="s">
        <v>71</v>
      </c>
      <c r="E41" s="23">
        <v>19</v>
      </c>
      <c r="F41" s="24"/>
      <c r="G41" s="23">
        <f t="shared" si="0"/>
        <v>0</v>
      </c>
      <c r="H41" s="25" t="s">
        <v>83</v>
      </c>
      <c r="J41" s="1">
        <v>327</v>
      </c>
    </row>
    <row r="42" spans="1:10" ht="29.25" customHeight="1" x14ac:dyDescent="0.25">
      <c r="A42" s="19">
        <v>19</v>
      </c>
      <c r="B42" s="20" t="s">
        <v>84</v>
      </c>
      <c r="C42" s="21" t="s">
        <v>85</v>
      </c>
      <c r="D42" s="22" t="s">
        <v>71</v>
      </c>
      <c r="E42" s="23">
        <v>182</v>
      </c>
      <c r="F42" s="24"/>
      <c r="G42" s="23">
        <f t="shared" si="0"/>
        <v>0</v>
      </c>
      <c r="H42" s="25" t="s">
        <v>86</v>
      </c>
      <c r="J42" s="1">
        <v>167</v>
      </c>
    </row>
    <row r="43" spans="1:10" ht="29.25" customHeight="1" x14ac:dyDescent="0.25">
      <c r="A43" s="19">
        <v>20</v>
      </c>
      <c r="B43" s="20" t="s">
        <v>87</v>
      </c>
      <c r="C43" s="21" t="s">
        <v>88</v>
      </c>
      <c r="D43" s="22" t="s">
        <v>71</v>
      </c>
      <c r="E43" s="23">
        <v>1</v>
      </c>
      <c r="F43" s="24"/>
      <c r="G43" s="23">
        <f t="shared" si="0"/>
        <v>0</v>
      </c>
      <c r="H43" s="25" t="s">
        <v>89</v>
      </c>
      <c r="J43" s="1">
        <v>180</v>
      </c>
    </row>
    <row r="44" spans="1:10" ht="29.25" customHeight="1" x14ac:dyDescent="0.25">
      <c r="A44" s="19">
        <v>21</v>
      </c>
      <c r="B44" s="20" t="s">
        <v>90</v>
      </c>
      <c r="C44" s="21" t="s">
        <v>91</v>
      </c>
      <c r="D44" s="22" t="s">
        <v>36</v>
      </c>
      <c r="E44" s="23">
        <v>2</v>
      </c>
      <c r="F44" s="24"/>
      <c r="G44" s="23">
        <f t="shared" si="0"/>
        <v>0</v>
      </c>
      <c r="H44" s="25" t="s">
        <v>92</v>
      </c>
      <c r="J44" s="1">
        <v>204</v>
      </c>
    </row>
    <row r="45" spans="1:10" ht="29.25" customHeight="1" x14ac:dyDescent="0.25">
      <c r="A45" s="19">
        <v>22</v>
      </c>
      <c r="B45" s="20" t="s">
        <v>93</v>
      </c>
      <c r="C45" s="21" t="s">
        <v>94</v>
      </c>
      <c r="D45" s="22" t="s">
        <v>40</v>
      </c>
      <c r="E45" s="23">
        <v>1</v>
      </c>
      <c r="F45" s="24"/>
      <c r="G45" s="23">
        <f t="shared" si="0"/>
        <v>0</v>
      </c>
      <c r="H45" s="25" t="s">
        <v>95</v>
      </c>
      <c r="J45" s="1">
        <v>205</v>
      </c>
    </row>
    <row r="46" spans="1:10" ht="29.25" customHeight="1" x14ac:dyDescent="0.25">
      <c r="A46" s="19">
        <v>23</v>
      </c>
      <c r="B46" s="20" t="s">
        <v>96</v>
      </c>
      <c r="C46" s="21" t="s">
        <v>97</v>
      </c>
      <c r="D46" s="22" t="s">
        <v>36</v>
      </c>
      <c r="E46" s="23">
        <v>2</v>
      </c>
      <c r="F46" s="24"/>
      <c r="G46" s="23">
        <f t="shared" si="0"/>
        <v>0</v>
      </c>
      <c r="H46" s="25" t="s">
        <v>98</v>
      </c>
      <c r="J46" s="1">
        <v>207</v>
      </c>
    </row>
    <row r="47" spans="1:10" ht="29.25" customHeight="1" x14ac:dyDescent="0.25">
      <c r="A47" s="19">
        <v>24</v>
      </c>
      <c r="B47" s="20" t="s">
        <v>99</v>
      </c>
      <c r="C47" s="21" t="s">
        <v>100</v>
      </c>
      <c r="D47" s="22" t="s">
        <v>36</v>
      </c>
      <c r="E47" s="23">
        <v>3</v>
      </c>
      <c r="F47" s="24"/>
      <c r="G47" s="23">
        <f t="shared" si="0"/>
        <v>0</v>
      </c>
      <c r="H47" s="25" t="s">
        <v>101</v>
      </c>
      <c r="J47" s="1">
        <v>209</v>
      </c>
    </row>
    <row r="48" spans="1:10" ht="29.25" customHeight="1" x14ac:dyDescent="0.25">
      <c r="A48" s="19">
        <v>25</v>
      </c>
      <c r="B48" s="20" t="s">
        <v>102</v>
      </c>
      <c r="C48" s="21" t="s">
        <v>103</v>
      </c>
      <c r="D48" s="22" t="s">
        <v>71</v>
      </c>
      <c r="E48" s="23">
        <v>1</v>
      </c>
      <c r="F48" s="24"/>
      <c r="G48" s="23">
        <f t="shared" si="0"/>
        <v>0</v>
      </c>
      <c r="H48" s="25" t="s">
        <v>104</v>
      </c>
      <c r="J48" s="1">
        <v>389</v>
      </c>
    </row>
    <row r="49" spans="1:10" ht="29.25" customHeight="1" x14ac:dyDescent="0.25">
      <c r="A49" s="19">
        <v>26</v>
      </c>
      <c r="B49" s="20" t="s">
        <v>105</v>
      </c>
      <c r="C49" s="21" t="s">
        <v>106</v>
      </c>
      <c r="D49" s="22" t="s">
        <v>36</v>
      </c>
      <c r="E49" s="23">
        <v>2</v>
      </c>
      <c r="F49" s="24"/>
      <c r="G49" s="23">
        <f t="shared" si="0"/>
        <v>0</v>
      </c>
      <c r="H49" s="25" t="s">
        <v>107</v>
      </c>
      <c r="J49" s="1">
        <v>237</v>
      </c>
    </row>
    <row r="50" spans="1:10" ht="29.25" customHeight="1" x14ac:dyDescent="0.25">
      <c r="A50" s="19">
        <v>27</v>
      </c>
      <c r="B50" s="20" t="s">
        <v>108</v>
      </c>
      <c r="C50" s="21" t="s">
        <v>109</v>
      </c>
      <c r="D50" s="22" t="s">
        <v>36</v>
      </c>
      <c r="E50" s="23">
        <v>1</v>
      </c>
      <c r="F50" s="24"/>
      <c r="G50" s="23">
        <f t="shared" si="0"/>
        <v>0</v>
      </c>
      <c r="H50" s="25" t="s">
        <v>110</v>
      </c>
      <c r="J50" s="1">
        <v>252</v>
      </c>
    </row>
    <row r="51" spans="1:10" ht="29.25" customHeight="1" x14ac:dyDescent="0.25">
      <c r="A51" s="19">
        <v>28</v>
      </c>
      <c r="B51" s="20" t="s">
        <v>111</v>
      </c>
      <c r="C51" s="21" t="s">
        <v>112</v>
      </c>
      <c r="D51" s="22" t="s">
        <v>36</v>
      </c>
      <c r="E51" s="23">
        <v>1</v>
      </c>
      <c r="F51" s="24"/>
      <c r="G51" s="23">
        <f t="shared" si="0"/>
        <v>0</v>
      </c>
      <c r="H51" s="25" t="s">
        <v>113</v>
      </c>
      <c r="J51" s="1">
        <v>253</v>
      </c>
    </row>
    <row r="52" spans="1:10" ht="29.25" customHeight="1" thickBot="1" x14ac:dyDescent="0.3">
      <c r="A52" s="19">
        <v>29</v>
      </c>
      <c r="B52" s="20" t="s">
        <v>114</v>
      </c>
      <c r="C52" s="21" t="s">
        <v>115</v>
      </c>
      <c r="D52" s="22" t="s">
        <v>21</v>
      </c>
      <c r="E52" s="23">
        <v>1</v>
      </c>
      <c r="F52" s="24"/>
      <c r="G52" s="23">
        <f t="shared" si="0"/>
        <v>0</v>
      </c>
      <c r="H52" s="25"/>
      <c r="J52" s="1">
        <v>336</v>
      </c>
    </row>
    <row r="53" spans="1:10" ht="27" customHeight="1" thickTop="1" thickBot="1" x14ac:dyDescent="0.3">
      <c r="A53" s="39" t="s">
        <v>116</v>
      </c>
      <c r="B53" s="40"/>
      <c r="C53" s="40"/>
      <c r="D53" s="40"/>
      <c r="E53" s="40"/>
      <c r="F53" s="40"/>
      <c r="G53" s="26">
        <f>SUM(G24:G52)</f>
        <v>10000</v>
      </c>
      <c r="H53" s="27"/>
    </row>
    <row r="54" spans="1:10" s="1" customFormat="1" ht="27" customHeight="1" x14ac:dyDescent="0.25">
      <c r="A54" s="41" t="s">
        <v>117</v>
      </c>
      <c r="B54" s="41"/>
      <c r="C54" s="41"/>
      <c r="D54" s="41"/>
      <c r="E54" s="41"/>
      <c r="F54" s="41"/>
      <c r="G54" s="41"/>
      <c r="H54" s="41"/>
    </row>
    <row r="55" spans="1:10" ht="27" customHeight="1" x14ac:dyDescent="0.25">
      <c r="A55" s="42" t="s">
        <v>118</v>
      </c>
      <c r="B55" s="42"/>
      <c r="C55" s="42"/>
      <c r="D55" s="42"/>
      <c r="E55" s="42"/>
      <c r="F55" s="42"/>
      <c r="G55" s="42"/>
      <c r="H55" s="42"/>
    </row>
    <row r="56" spans="1:10" ht="27" customHeight="1" thickBot="1" x14ac:dyDescent="0.3">
      <c r="A56" s="33" t="s">
        <v>125</v>
      </c>
      <c r="B56" s="34"/>
      <c r="C56" s="34"/>
      <c r="D56" s="34"/>
      <c r="E56" s="35"/>
      <c r="F56" s="36"/>
      <c r="G56" s="32" t="s">
        <v>126</v>
      </c>
      <c r="H56" s="31"/>
    </row>
    <row r="57" spans="1:10" ht="15.75" customHeight="1" thickBot="1" x14ac:dyDescent="0.3">
      <c r="A57" s="28"/>
      <c r="B57" s="43" t="s">
        <v>119</v>
      </c>
      <c r="C57" s="44"/>
      <c r="D57" s="44"/>
      <c r="E57" s="44"/>
      <c r="F57" s="45"/>
      <c r="G57" s="2"/>
      <c r="H57" s="2"/>
    </row>
    <row r="58" spans="1:10" ht="45" customHeight="1" thickBot="1" x14ac:dyDescent="0.3">
      <c r="A58" s="29">
        <v>1</v>
      </c>
      <c r="B58" s="37" t="s">
        <v>120</v>
      </c>
      <c r="C58" s="37"/>
      <c r="D58" s="37"/>
      <c r="E58" s="37"/>
      <c r="F58" s="38"/>
    </row>
    <row r="59" spans="1:10" ht="60" customHeight="1" thickBot="1" x14ac:dyDescent="0.3">
      <c r="A59" s="29">
        <v>2</v>
      </c>
      <c r="B59" s="37" t="s">
        <v>121</v>
      </c>
      <c r="C59" s="37"/>
      <c r="D59" s="37"/>
      <c r="E59" s="37"/>
      <c r="F59" s="38"/>
    </row>
    <row r="60" spans="1:10" ht="45" customHeight="1" thickBot="1" x14ac:dyDescent="0.3">
      <c r="A60" s="29">
        <v>3</v>
      </c>
      <c r="B60" s="37" t="s">
        <v>122</v>
      </c>
      <c r="C60" s="37"/>
      <c r="D60" s="37"/>
      <c r="E60" s="37"/>
      <c r="F60" s="38"/>
    </row>
    <row r="61" spans="1:10" ht="75" customHeight="1" thickBot="1" x14ac:dyDescent="0.3">
      <c r="A61" s="29">
        <v>4</v>
      </c>
      <c r="B61" s="37" t="s">
        <v>123</v>
      </c>
      <c r="C61" s="37"/>
      <c r="D61" s="37"/>
      <c r="E61" s="37"/>
      <c r="F61" s="38"/>
    </row>
    <row r="62" spans="1:10" ht="120" customHeight="1" thickBot="1" x14ac:dyDescent="0.3">
      <c r="A62" s="29">
        <v>5</v>
      </c>
      <c r="B62" s="37" t="s">
        <v>124</v>
      </c>
      <c r="C62" s="37"/>
      <c r="D62" s="37"/>
      <c r="E62" s="37"/>
      <c r="F62" s="38"/>
    </row>
    <row r="63" spans="1:10" x14ac:dyDescent="0.25">
      <c r="A63" s="4"/>
      <c r="B63" s="30"/>
      <c r="C63" s="30"/>
      <c r="D63" s="30"/>
      <c r="E63" s="30"/>
      <c r="F63" s="30"/>
    </row>
    <row r="64" spans="1:10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</sheetData>
  <sheetProtection algorithmName="SHA-512" hashValue="Pnn/4ol+hp0zec0w8kvtBBnjhI7Ul/oGj5o47kny4ikZ5TayQlUGLEqhqt4MkhlwkBUuvEw7idzn4u7Ihwr8Dw==" saltValue="VH5CCAo1iDNgOT6BcUBuAg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60:F60"/>
    <mergeCell ref="B61:F61"/>
    <mergeCell ref="B62:F62"/>
    <mergeCell ref="A53:F53"/>
    <mergeCell ref="A54:H54"/>
    <mergeCell ref="A55:H55"/>
    <mergeCell ref="B57:F57"/>
    <mergeCell ref="B58:F58"/>
    <mergeCell ref="B59:F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Ručková Renáta</cp:lastModifiedBy>
  <dcterms:created xsi:type="dcterms:W3CDTF">2021-09-16T05:38:29Z</dcterms:created>
  <dcterms:modified xsi:type="dcterms:W3CDTF">2021-09-16T06:01:18Z</dcterms:modified>
</cp:coreProperties>
</file>