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17 MUS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7" i="1" s="1"/>
  <c r="G24" i="1"/>
</calcChain>
</file>

<file path=xl/sharedStrings.xml><?xml version="1.0" encoding="utf-8"?>
<sst xmlns="http://schemas.openxmlformats.org/spreadsheetml/2006/main" count="173" uniqueCount="141">
  <si>
    <t>Oprava volného bytu č. 22, Plzeňská 10</t>
  </si>
  <si>
    <t>VZ č. 317/2021</t>
  </si>
  <si>
    <t>16.9.2021 12:34:19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</si>
  <si>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</si>
  <si>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</si>
  <si>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</si>
  <si>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</si>
  <si>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</si>
  <si>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</si>
  <si>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</si>
  <si>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</si>
  <si>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</si>
  <si>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</si>
  <si>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</si>
  <si>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</si>
  <si>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</si>
  <si>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</si>
  <si>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</si>
  <si>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</si>
  <si>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</si>
  <si>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</si>
  <si>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</si>
  <si>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</si>
  <si>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</si>
  <si>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</si>
  <si>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</si>
  <si>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</si>
  <si>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</si>
  <si>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</si>
  <si>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</si>
  <si>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</si>
  <si>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</si>
  <si>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</si>
  <si>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</si>
  <si>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</si>
  <si>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</si>
  <si>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</si>
  <si>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</si>
  <si>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</si>
  <si>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</si>
  <si>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</si>
  <si>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 výměna ventilatorů v KOU a na WC, výměna osvětlení pod KU linkou atd.</t>
  </si>
  <si>
    <t>1.21</t>
  </si>
  <si>
    <t>výchozí revize elektroinstalace a elektrických spotřebičů bytu</t>
  </si>
  <si>
    <t>3.7</t>
  </si>
  <si>
    <t>výměna umyvadla včetně příslušenství</t>
  </si>
  <si>
    <t>šířka 50 cm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</si>
  <si>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</si>
  <si>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</si>
  <si>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</si>
  <si>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</si>
  <si>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</si>
  <si>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3.33</t>
  </si>
  <si>
    <t>výměna dřezu nerez včetně příslušenství</t>
  </si>
  <si>
    <t>3.34</t>
  </si>
  <si>
    <t>výměna pračkového ventilu</t>
  </si>
  <si>
    <t>vedle dřezového sifonu</t>
  </si>
  <si>
    <t>3.39</t>
  </si>
  <si>
    <t>výměna kuchyňské linky atypický rozměr, viz poznámka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</si>
  <si>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</si>
  <si>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</si>
  <si>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</si>
  <si>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</si>
  <si>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</si>
  <si>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</si>
  <si>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</si>
  <si>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</si>
  <si>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</si>
  <si>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</si>
  <si>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</si>
  <si>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OP,LO,vstupní dveře  - dřevěný - lak </t>
  </si>
  <si>
    <t>3.109</t>
  </si>
  <si>
    <t>výměna elektrického sporáku vč. příslušenství</t>
  </si>
  <si>
    <t xml:space="preserve">včetně 2 ks pečících plechů </t>
  </si>
  <si>
    <t>3.116</t>
  </si>
  <si>
    <t>výměna dřezové desky atypický rozměr, vč. ukončovacích lišt - viz poznámka</t>
  </si>
  <si>
    <t>delká desky 105 cm, tl.min. 28 mm, včetně nerezové hrany u sporáku</t>
  </si>
  <si>
    <t>4.1</t>
  </si>
  <si>
    <t>stržení původního PVC</t>
  </si>
  <si>
    <t>m2</t>
  </si>
  <si>
    <t xml:space="preserve">OP,LO,PŘ </t>
  </si>
  <si>
    <t>4.2</t>
  </si>
  <si>
    <t>úprava podkladu – nivelace</t>
  </si>
  <si>
    <t>OP,LO,PŘ</t>
  </si>
  <si>
    <t>4.3</t>
  </si>
  <si>
    <t>položení PVC – střední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</si>
  <si>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</si>
  <si>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</si>
  <si>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</si>
  <si>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</si>
  <si>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</si>
  <si>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v OP,LO a kolem oken</t>
  </si>
  <si>
    <t>5.4</t>
  </si>
  <si>
    <t>škrábání stěn,stropů</t>
  </si>
  <si>
    <t>OP,LO,PŘKOU,WC</t>
  </si>
  <si>
    <t>5.6</t>
  </si>
  <si>
    <t>malba dvojnásobná bílá</t>
  </si>
  <si>
    <t>OP,LO,PŘ,KOU,WC</t>
  </si>
  <si>
    <t>6.6</t>
  </si>
  <si>
    <t>přespárování keramického obkladu</t>
  </si>
  <si>
    <t>KOU</t>
  </si>
  <si>
    <t>7.1</t>
  </si>
  <si>
    <t>nátěr dveří plných – šířka 60 cm</t>
  </si>
  <si>
    <t xml:space="preserve">KOU,WC - nátěr  bílý syntetika </t>
  </si>
  <si>
    <t>7.3</t>
  </si>
  <si>
    <t>nátěr dveří plných – šířka 80 cm</t>
  </si>
  <si>
    <t xml:space="preserve">LO a vstupní dveře - nátěr  bílý syntetika </t>
  </si>
  <si>
    <t>7.7</t>
  </si>
  <si>
    <t>nátěr dveří s prosklením – šířka 80 cm</t>
  </si>
  <si>
    <t xml:space="preserve">OP -  nátěr  bílý syntetika </t>
  </si>
  <si>
    <t>7.11</t>
  </si>
  <si>
    <t>nátěr radiátorů</t>
  </si>
  <si>
    <t xml:space="preserve">OP, 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</si>
  <si>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</si>
  <si>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</si>
  <si>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</si>
  <si>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</si>
  <si>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</si>
  <si>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</si>
  <si>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</si>
  <si>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</si>
  <si>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</si>
  <si>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</si>
  <si>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</si>
  <si>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</si>
  <si>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9.1</t>
  </si>
  <si>
    <t>opravy a seřízení plastových oken, viz poznámka</t>
  </si>
  <si>
    <t>OP,LO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</si>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</sst>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1278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33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6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331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48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67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69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75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80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81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1</v>
      </c>
      <c r="F34" s="38"/>
      <c r="G34" s="19">
        <f t="shared" si="0"/>
        <v>0</v>
      </c>
      <c r="H34" s="37"/>
      <c r="J34" s="1">
        <v>83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67</v>
      </c>
      <c r="J35" s="1">
        <v>108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3</v>
      </c>
      <c r="F36" s="38"/>
      <c r="G36" s="19">
        <f t="shared" si="0"/>
        <v>0</v>
      </c>
      <c r="H36" s="37" t="s">
        <v>70</v>
      </c>
      <c r="J36" s="1">
        <v>110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295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302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79</v>
      </c>
      <c r="E39" s="19">
        <v>41</v>
      </c>
      <c r="F39" s="38"/>
      <c r="G39" s="19">
        <f t="shared" si="0"/>
        <v>0</v>
      </c>
      <c r="H39" s="37" t="s">
        <v>80</v>
      </c>
      <c r="J39" s="1">
        <v>148</v>
      </c>
    </row>
    <row r="40" spans="1:10" ht="29.25" customHeight="1" x14ac:dyDescent="0.25">
      <c r="A40" s="16">
        <v>17</v>
      </c>
      <c r="B40" s="17" t="s">
        <v>81</v>
      </c>
      <c r="C40" s="36" t="s">
        <v>82</v>
      </c>
      <c r="D40" s="18" t="s">
        <v>79</v>
      </c>
      <c r="E40" s="19">
        <v>41</v>
      </c>
      <c r="F40" s="38"/>
      <c r="G40" s="19">
        <f t="shared" si="0"/>
        <v>0</v>
      </c>
      <c r="H40" s="37" t="s">
        <v>83</v>
      </c>
      <c r="J40" s="1">
        <v>149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79</v>
      </c>
      <c r="E41" s="19">
        <v>41</v>
      </c>
      <c r="F41" s="38"/>
      <c r="G41" s="19">
        <f t="shared" si="0"/>
        <v>0</v>
      </c>
      <c r="H41" s="37" t="s">
        <v>83</v>
      </c>
      <c r="J41" s="1">
        <v>150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88</v>
      </c>
      <c r="E42" s="19">
        <v>44</v>
      </c>
      <c r="F42" s="38"/>
      <c r="G42" s="19">
        <f t="shared" si="0"/>
        <v>0</v>
      </c>
      <c r="H42" s="37" t="s">
        <v>83</v>
      </c>
      <c r="J42" s="1">
        <v>152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79</v>
      </c>
      <c r="E43" s="19">
        <v>30</v>
      </c>
      <c r="F43" s="38"/>
      <c r="G43" s="19">
        <f t="shared" si="0"/>
        <v>0</v>
      </c>
      <c r="H43" s="37" t="s">
        <v>91</v>
      </c>
      <c r="J43" s="1">
        <v>163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79</v>
      </c>
      <c r="E44" s="19">
        <v>182</v>
      </c>
      <c r="F44" s="38"/>
      <c r="G44" s="19">
        <f t="shared" si="0"/>
        <v>0</v>
      </c>
      <c r="H44" s="37" t="s">
        <v>94</v>
      </c>
      <c r="J44" s="1">
        <v>165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79</v>
      </c>
      <c r="E45" s="19">
        <v>182</v>
      </c>
      <c r="F45" s="38"/>
      <c r="G45" s="19">
        <f t="shared" si="0"/>
        <v>0</v>
      </c>
      <c r="H45" s="37" t="s">
        <v>97</v>
      </c>
      <c r="J45" s="1">
        <v>167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79</v>
      </c>
      <c r="E46" s="19">
        <v>10</v>
      </c>
      <c r="F46" s="38"/>
      <c r="G46" s="19">
        <f t="shared" si="0"/>
        <v>0</v>
      </c>
      <c r="H46" s="37" t="s">
        <v>100</v>
      </c>
      <c r="J46" s="1">
        <v>174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103</v>
      </c>
      <c r="J47" s="1">
        <v>194</v>
      </c>
    </row>
    <row r="48" spans="1:10" ht="29.25" customHeight="1" x14ac:dyDescent="0.25">
      <c r="A48" s="16">
        <v>25</v>
      </c>
      <c r="B48" s="17" t="s">
        <v>104</v>
      </c>
      <c r="C48" s="36" t="s">
        <v>105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106</v>
      </c>
      <c r="J48" s="1">
        <v>196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109</v>
      </c>
      <c r="J49" s="1">
        <v>200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112</v>
      </c>
      <c r="J50" s="1">
        <v>204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115</v>
      </c>
      <c r="J51" s="1">
        <v>205</v>
      </c>
    </row>
    <row r="52" spans="1:10" ht="29.25" customHeight="1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118</v>
      </c>
      <c r="J52" s="1">
        <v>207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36</v>
      </c>
      <c r="E53" s="19">
        <v>3</v>
      </c>
      <c r="F53" s="38"/>
      <c r="G53" s="19">
        <f t="shared" si="0"/>
        <v>0</v>
      </c>
      <c r="H53" s="37" t="s">
        <v>121</v>
      </c>
      <c r="J53" s="1">
        <v>209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79</v>
      </c>
      <c r="E54" s="19">
        <v>1</v>
      </c>
      <c r="F54" s="38"/>
      <c r="G54" s="19">
        <f t="shared" si="0"/>
        <v>0</v>
      </c>
      <c r="H54" s="37" t="s">
        <v>124</v>
      </c>
      <c r="J54" s="1">
        <v>389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36</v>
      </c>
      <c r="E55" s="19">
        <v>2</v>
      </c>
      <c r="F55" s="38"/>
      <c r="G55" s="19">
        <f t="shared" si="0"/>
        <v>0</v>
      </c>
      <c r="H55" s="37" t="s">
        <v>127</v>
      </c>
      <c r="J55" s="1">
        <v>237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21</v>
      </c>
      <c r="E56" s="19">
        <v>1</v>
      </c>
      <c r="F56" s="38"/>
      <c r="G56" s="19">
        <f t="shared" si="0"/>
        <v>0</v>
      </c>
      <c r="H56" s="37"/>
      <c r="J56" s="1">
        <v>336</v>
      </c>
    </row>
    <row r="57" spans="1:10" ht="27" customHeight="1" x14ac:dyDescent="0.25">
      <c r="A57" s="44" t="s">
        <v>130</v>
      </c>
      <c r="B57" s="45"/>
      <c r="C57" s="45"/>
      <c r="D57" s="45"/>
      <c r="E57" s="45"/>
      <c r="F57" s="45"/>
      <c r="G57" s="15">
        <f>SUM(G24:G56)</f>
        <v>10000</v>
      </c>
      <c r="H57" s="26"/>
    </row>
    <row r="58" spans="1:10" s="29" customFormat="1" ht="27" customHeight="1" x14ac:dyDescent="0.25">
      <c r="A58" s="68" t="s">
        <v>131</v>
      </c>
      <c r="B58" s="68"/>
      <c r="C58" s="68"/>
      <c r="D58" s="68"/>
      <c r="E58" s="68"/>
      <c r="F58" s="68"/>
      <c r="G58" s="68"/>
      <c r="H58" s="68"/>
    </row>
    <row r="59" spans="1:10" ht="27" customHeight="1" x14ac:dyDescent="0.25">
      <c r="A59" s="67" t="s">
        <v>132</v>
      </c>
      <c r="B59" s="67"/>
      <c r="C59" s="67"/>
      <c r="D59" s="67"/>
      <c r="E59" s="67"/>
      <c r="F59" s="67"/>
      <c r="G59" s="67"/>
      <c r="H59" s="67"/>
    </row>
    <row r="60" spans="1:10" ht="35.1" customHeight="1" x14ac:dyDescent="0.25">
      <c r="A60" s="32" t="s">
        <v>133</v>
      </c>
      <c r="B60" s="33"/>
      <c r="C60" s="33"/>
      <c r="D60" s="33"/>
      <c r="E60" s="34"/>
      <c r="F60" s="39"/>
      <c r="G60" s="31" t="s">
        <v>134</v>
      </c>
      <c r="H60" s="30"/>
    </row>
    <row r="61" spans="1:10" ht="15.75" customHeight="1" x14ac:dyDescent="0.25">
      <c r="A61" s="27"/>
      <c r="B61" s="42" t="s">
        <v>135</v>
      </c>
      <c r="C61" s="42"/>
      <c r="D61" s="42"/>
      <c r="E61" s="42"/>
      <c r="F61" s="43"/>
    </row>
    <row r="62" spans="1:10" ht="45" customHeight="1" x14ac:dyDescent="0.25">
      <c r="A62" s="28">
        <v>1</v>
      </c>
      <c r="B62" s="40" t="s">
        <v>136</v>
      </c>
      <c r="C62" s="40"/>
      <c r="D62" s="40"/>
      <c r="E62" s="40"/>
      <c r="F62" s="41"/>
    </row>
    <row r="63" spans="1:10" ht="60" customHeight="1" x14ac:dyDescent="0.25">
      <c r="A63" s="28">
        <v>2</v>
      </c>
      <c r="B63" s="40" t="s">
        <v>137</v>
      </c>
      <c r="C63" s="40"/>
      <c r="D63" s="40"/>
      <c r="E63" s="40"/>
      <c r="F63" s="41"/>
    </row>
    <row r="64" spans="1:10" ht="45" customHeight="1" x14ac:dyDescent="0.25">
      <c r="A64" s="28">
        <v>3</v>
      </c>
      <c r="B64" s="40" t="s">
        <v>138</v>
      </c>
      <c r="C64" s="40"/>
      <c r="D64" s="40"/>
      <c r="E64" s="40"/>
      <c r="F64" s="41"/>
    </row>
    <row r="65" spans="1:6" ht="75" customHeight="1" x14ac:dyDescent="0.25">
      <c r="A65" s="28">
        <v>4</v>
      </c>
      <c r="B65" s="40" t="s">
        <v>139</v>
      </c>
      <c r="C65" s="40"/>
      <c r="D65" s="40"/>
      <c r="E65" s="40"/>
      <c r="F65" s="41"/>
    </row>
    <row r="66" spans="1:6" ht="120" customHeight="1" x14ac:dyDescent="0.25">
      <c r="A66" s="28">
        <v>5</v>
      </c>
      <c r="B66" s="40" t="s">
        <v>140</v>
      </c>
      <c r="C66" s="40"/>
      <c r="D66" s="40"/>
      <c r="E66" s="40"/>
      <c r="F66" s="41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B62:F62"/>
    <mergeCell ref="B63:F63"/>
    <mergeCell ref="B64:F64"/>
    <mergeCell ref="B65:F65"/>
    <mergeCell ref="B66:F66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2021-09-22T06:17:18Z</dcterms:modified>
  <cp:category/>
</cp:coreProperties>
</file>