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4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l="1"/>
</calcChain>
</file>

<file path=xl/sharedStrings.xml><?xml version="1.0" encoding="utf-8"?>
<sst xmlns="http://schemas.openxmlformats.org/spreadsheetml/2006/main" count="214" uniqueCount="172">
  <si>
    <t>Oprava volného bytu č.4, Volgogradská 90</t>
  </si>
  <si>
    <t>VZ č. 324/2021</t>
  </si>
  <si>
    <t>21.9.2021 13:50:45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</si>
  <si>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</si>
  <si>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</si>
  <si>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</si>
  <si>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</si>
  <si>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</si>
  <si>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</si>
  <si>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</si>
  <si>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</si>
  <si>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</si>
  <si>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</si>
  <si>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</si>
  <si>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</si>
  <si>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</si>
  <si>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</si>
  <si>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</si>
  <si>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90/2377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</si>
  <si>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</si>
  <si>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</si>
  <si>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</si>
  <si>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</si>
  <si>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</si>
  <si>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</si>
  <si>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</si>
  <si>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</si>
  <si>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</si>
  <si>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</si>
  <si>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</si>
  <si>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</si>
  <si>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</si>
  <si>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</si>
  <si>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</si>
  <si>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</si>
  <si>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</si>
  <si>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</si>
  <si>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</si>
  <si>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</si>
  <si>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</si>
  <si>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</si>
  <si>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</si>
  <si>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</si>
  <si>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</si>
  <si>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</si>
  <si>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</si>
  <si>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pokojích kabeláž vložit do podlahy</t>
  </si>
  <si>
    <t>3.39</t>
  </si>
  <si>
    <t>výměna kuchyňské linky atypický rozměr, viz poznámka</t>
  </si>
  <si>
    <t xml:space="preserve"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dřezová deska tl. 28 mm s boční hliníkovou hranou a hl.lištou ve styku s obkladem
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</si>
  <si>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</si>
  <si>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</si>
  <si>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</si>
  <si>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</si>
  <si>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</si>
  <si>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</si>
  <si>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</si>
  <si>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</si>
  <si>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 xml:space="preserve">pokoj, bílé, povrch lamino nebo CPL laminát </t>
  </si>
  <si>
    <t>3.60</t>
  </si>
  <si>
    <t>výměna vnitřních dveří – prosklené 2/3 sklo 80 cm</t>
  </si>
  <si>
    <t xml:space="preserve">obývací pokoj,bílé,povrch lamino nebo CPL laminát </t>
  </si>
  <si>
    <t>3.69</t>
  </si>
  <si>
    <t>výměna dveřního prahu – délka 80 cm</t>
  </si>
  <si>
    <t>2x pokoj, vstupní dveře,včetně laku</t>
  </si>
  <si>
    <t>3.78</t>
  </si>
  <si>
    <t>výměna přechodových lišt – délka 70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</si>
  <si>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</si>
  <si>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</si>
  <si>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</si>
  <si>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</si>
  <si>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</si>
  <si>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</si>
  <si>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</si>
  <si>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</si>
  <si>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</si>
  <si>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>2x pokoj</t>
  </si>
  <si>
    <t>3.108</t>
  </si>
  <si>
    <t>výměna kombinovaného plynového sporáku (s el. troubou), vč. příslušenství</t>
  </si>
  <si>
    <t>s pojistkou STOP GAS a piezozapalováním</t>
  </si>
  <si>
    <t>3.118</t>
  </si>
  <si>
    <t>výměna větracích mřížek</t>
  </si>
  <si>
    <t>spižní skříň,koupelna,WC</t>
  </si>
  <si>
    <t>3.132</t>
  </si>
  <si>
    <t>výměna vestavné skříně - šíře nad 200 cm, viz poznámka</t>
  </si>
  <si>
    <t xml:space="preserve">220/260 cm, dekor dřevo, tl.lamina min.18 mm, dvoudílná, posuvné dveře, část šatní, část policová, dekor odsouhlasí objednatel
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</si>
  <si>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</si>
  <si>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</si>
  <si>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</si>
  <si>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</si>
  <si>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</si>
  <si>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</si>
  <si>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</si>
  <si>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</si>
  <si>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</si>
  <si>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</si>
  <si>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</si>
  <si>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</si>
  <si>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</si>
  <si>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pokoj,OP, dekor dřevo, celoplošně podlepit, dekor odsouhlasí objednatel</t>
  </si>
  <si>
    <t>4.4</t>
  </si>
  <si>
    <t>položení PVC – vyšší zátěž, celoplošně podlepit</t>
  </si>
  <si>
    <t>předsíň,kuchyň, dekor dřevo, celoplošně podlepit</t>
  </si>
  <si>
    <t>4.6</t>
  </si>
  <si>
    <t>montáž obvodové plastové lišty</t>
  </si>
  <si>
    <t>bm</t>
  </si>
  <si>
    <t>dekor podlahy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</si>
  <si>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</si>
  <si>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</si>
  <si>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</si>
  <si>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</si>
  <si>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</si>
  <si>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</si>
  <si>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</si>
  <si>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</si>
  <si>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</si>
  <si>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</si>
  <si>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</si>
  <si>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 a rohovníku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</si>
  <si>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</si>
  <si>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</si>
  <si>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</si>
  <si>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</si>
  <si>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</si>
  <si>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</si>
  <si>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</si>
  <si>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</si>
  <si>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</si>
  <si>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</si>
  <si>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</si>
  <si>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</si>
  <si>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</si>
  <si>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</si>
  <si>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</si>
  <si>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</si>
  <si>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</si>
  <si>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</si>
  <si>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</si>
  <si>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</si>
  <si>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7.19</t>
  </si>
  <si>
    <t>nátěr parapetních desek vnějších</t>
  </si>
  <si>
    <t>parapet na balkóně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</si>
  <si>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</si>
  <si>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</si>
  <si>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</si>
  <si>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</si>
  <si>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</si>
  <si>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</si>
  <si>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 xml:space="preserve">výkon kuchyň-0,77kW, pokoj 1,07 kW, OP 1,61kW
</t>
  </si>
  <si>
    <t>8.20</t>
  </si>
  <si>
    <t>výměna termoregulačního ventilu, včetně hlavice</t>
  </si>
  <si>
    <t>1x kuchyň, 2x pokoj</t>
  </si>
  <si>
    <t>9.24</t>
  </si>
  <si>
    <t>demontáž bytových doplňků, viz poznámka</t>
  </si>
  <si>
    <t>3x garnýž nad oknem</t>
  </si>
  <si>
    <t>9.34</t>
  </si>
  <si>
    <t>výměna bytového jádra T 06 BTS, VPOS, G57, dle přiložené PD a rozpočtu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</si>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</sst>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18" zoomScale="115" zoomScaleNormal="115" workbookViewId="0">
      <selection activeCell="H71" sqref="H7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1282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9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97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101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64</v>
      </c>
      <c r="J33" s="1">
        <v>110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119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70</v>
      </c>
      <c r="J35" s="1">
        <v>123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73</v>
      </c>
      <c r="J36" s="1">
        <v>124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76</v>
      </c>
      <c r="J37" s="1">
        <v>127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79</v>
      </c>
      <c r="J38" s="1">
        <v>294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4</v>
      </c>
      <c r="F39" s="38"/>
      <c r="G39" s="19">
        <f t="shared" si="0"/>
        <v>0</v>
      </c>
      <c r="H39" s="37" t="s">
        <v>82</v>
      </c>
      <c r="J39" s="1">
        <v>305</v>
      </c>
    </row>
    <row r="40" spans="1:10" ht="90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85</v>
      </c>
      <c r="J40" s="1">
        <v>325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88</v>
      </c>
      <c r="J41" s="1">
        <v>359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397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93</v>
      </c>
      <c r="E43" s="19">
        <v>16</v>
      </c>
      <c r="F43" s="38"/>
      <c r="G43" s="19">
        <f t="shared" si="0"/>
        <v>0</v>
      </c>
      <c r="H43" s="37" t="s">
        <v>94</v>
      </c>
      <c r="J43" s="1">
        <v>148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93</v>
      </c>
      <c r="E44" s="19">
        <v>16</v>
      </c>
      <c r="F44" s="38"/>
      <c r="G44" s="19">
        <f t="shared" si="0"/>
        <v>0</v>
      </c>
      <c r="H44" s="37" t="s">
        <v>94</v>
      </c>
      <c r="J44" s="1">
        <v>149</v>
      </c>
    </row>
    <row r="45" spans="1:10" ht="45" x14ac:dyDescent="0.25">
      <c r="A45" s="16">
        <v>22</v>
      </c>
      <c r="B45" s="17" t="s">
        <v>97</v>
      </c>
      <c r="C45" s="36" t="s">
        <v>98</v>
      </c>
      <c r="D45" s="18" t="s">
        <v>93</v>
      </c>
      <c r="E45" s="19">
        <v>34</v>
      </c>
      <c r="F45" s="38"/>
      <c r="G45" s="19">
        <f t="shared" si="0"/>
        <v>0</v>
      </c>
      <c r="H45" s="37" t="s">
        <v>99</v>
      </c>
      <c r="J45" s="1">
        <v>150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93</v>
      </c>
      <c r="E46" s="19">
        <v>16</v>
      </c>
      <c r="F46" s="38"/>
      <c r="G46" s="19">
        <f t="shared" si="0"/>
        <v>0</v>
      </c>
      <c r="H46" s="37" t="s">
        <v>102</v>
      </c>
      <c r="J46" s="1">
        <v>151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105</v>
      </c>
      <c r="E47" s="19">
        <v>57</v>
      </c>
      <c r="F47" s="38"/>
      <c r="G47" s="19">
        <f t="shared" si="0"/>
        <v>0</v>
      </c>
      <c r="H47" s="37" t="s">
        <v>106</v>
      </c>
      <c r="J47" s="1">
        <v>153</v>
      </c>
    </row>
    <row r="48" spans="1:10" x14ac:dyDescent="0.25">
      <c r="A48" s="16">
        <v>25</v>
      </c>
      <c r="B48" s="17" t="s">
        <v>107</v>
      </c>
      <c r="C48" s="36" t="s">
        <v>108</v>
      </c>
      <c r="D48" s="18" t="s">
        <v>93</v>
      </c>
      <c r="E48" s="19">
        <v>34</v>
      </c>
      <c r="F48" s="38"/>
      <c r="G48" s="19">
        <f t="shared" si="0"/>
        <v>0</v>
      </c>
      <c r="H48" s="37" t="s">
        <v>109</v>
      </c>
      <c r="J48" s="1">
        <v>154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93</v>
      </c>
      <c r="E49" s="19">
        <v>34</v>
      </c>
      <c r="F49" s="38"/>
      <c r="G49" s="19">
        <f t="shared" si="0"/>
        <v>0</v>
      </c>
      <c r="H49" s="37" t="s">
        <v>112</v>
      </c>
      <c r="J49" s="1">
        <v>157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93</v>
      </c>
      <c r="E50" s="19">
        <v>34</v>
      </c>
      <c r="F50" s="38"/>
      <c r="G50" s="19">
        <f t="shared" si="0"/>
        <v>0</v>
      </c>
      <c r="H50" s="37" t="s">
        <v>115</v>
      </c>
      <c r="J50" s="1">
        <v>158</v>
      </c>
    </row>
    <row r="51" spans="1:10" ht="45" x14ac:dyDescent="0.25">
      <c r="A51" s="16">
        <v>28</v>
      </c>
      <c r="B51" s="17" t="s">
        <v>116</v>
      </c>
      <c r="C51" s="36" t="s">
        <v>117</v>
      </c>
      <c r="D51" s="18" t="s">
        <v>93</v>
      </c>
      <c r="E51" s="19">
        <v>196</v>
      </c>
      <c r="F51" s="38"/>
      <c r="G51" s="19">
        <f t="shared" si="0"/>
        <v>0</v>
      </c>
      <c r="H51" s="37" t="s">
        <v>118</v>
      </c>
      <c r="J51" s="1">
        <v>162</v>
      </c>
    </row>
    <row r="52" spans="1:10" ht="30" x14ac:dyDescent="0.25">
      <c r="A52" s="16">
        <v>29</v>
      </c>
      <c r="B52" s="17" t="s">
        <v>119</v>
      </c>
      <c r="C52" s="36" t="s">
        <v>120</v>
      </c>
      <c r="D52" s="18" t="s">
        <v>93</v>
      </c>
      <c r="E52" s="19">
        <v>2</v>
      </c>
      <c r="F52" s="38"/>
      <c r="G52" s="19">
        <f t="shared" si="0"/>
        <v>0</v>
      </c>
      <c r="H52" s="37"/>
      <c r="J52" s="1">
        <v>163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93</v>
      </c>
      <c r="E53" s="19">
        <v>196</v>
      </c>
      <c r="F53" s="38"/>
      <c r="G53" s="19">
        <f t="shared" si="0"/>
        <v>0</v>
      </c>
      <c r="H53" s="37" t="s">
        <v>123</v>
      </c>
      <c r="J53" s="1">
        <v>165</v>
      </c>
    </row>
    <row r="54" spans="1:10" x14ac:dyDescent="0.25">
      <c r="A54" s="16">
        <v>31</v>
      </c>
      <c r="B54" s="17" t="s">
        <v>124</v>
      </c>
      <c r="C54" s="36" t="s">
        <v>125</v>
      </c>
      <c r="D54" s="18" t="s">
        <v>93</v>
      </c>
      <c r="E54" s="19">
        <v>196</v>
      </c>
      <c r="F54" s="38"/>
      <c r="G54" s="19">
        <f t="shared" si="0"/>
        <v>0</v>
      </c>
      <c r="H54" s="37" t="s">
        <v>126</v>
      </c>
      <c r="J54" s="1">
        <v>167</v>
      </c>
    </row>
    <row r="55" spans="1:10" x14ac:dyDescent="0.25">
      <c r="A55" s="16">
        <v>32</v>
      </c>
      <c r="B55" s="17" t="s">
        <v>127</v>
      </c>
      <c r="C55" s="36" t="s">
        <v>128</v>
      </c>
      <c r="D55" s="18" t="s">
        <v>129</v>
      </c>
      <c r="E55" s="19">
        <v>11</v>
      </c>
      <c r="F55" s="38"/>
      <c r="G55" s="19">
        <f t="shared" si="0"/>
        <v>0</v>
      </c>
      <c r="H55" s="37" t="s">
        <v>130</v>
      </c>
      <c r="J55" s="1">
        <v>183</v>
      </c>
    </row>
    <row r="56" spans="1:10" x14ac:dyDescent="0.25">
      <c r="A56" s="16">
        <v>33</v>
      </c>
      <c r="B56" s="17" t="s">
        <v>131</v>
      </c>
      <c r="C56" s="36" t="s">
        <v>132</v>
      </c>
      <c r="D56" s="18" t="s">
        <v>42</v>
      </c>
      <c r="E56" s="19">
        <v>1</v>
      </c>
      <c r="F56" s="38"/>
      <c r="G56" s="19">
        <f t="shared" si="0"/>
        <v>0</v>
      </c>
      <c r="H56" s="37" t="s">
        <v>133</v>
      </c>
      <c r="J56" s="1">
        <v>205</v>
      </c>
    </row>
    <row r="57" spans="1:10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133</v>
      </c>
      <c r="J57" s="1">
        <v>208</v>
      </c>
    </row>
    <row r="58" spans="1:10" ht="30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138</v>
      </c>
      <c r="J58" s="1">
        <v>209</v>
      </c>
    </row>
    <row r="59" spans="1:10" x14ac:dyDescent="0.25">
      <c r="A59" s="16">
        <v>36</v>
      </c>
      <c r="B59" s="17" t="s">
        <v>139</v>
      </c>
      <c r="C59" s="36" t="s">
        <v>140</v>
      </c>
      <c r="D59" s="18" t="s">
        <v>93</v>
      </c>
      <c r="E59" s="19">
        <v>0.5</v>
      </c>
      <c r="F59" s="38"/>
      <c r="G59" s="19">
        <f t="shared" si="0"/>
        <v>0</v>
      </c>
      <c r="H59" s="37" t="s">
        <v>141</v>
      </c>
      <c r="J59" s="1">
        <v>212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42</v>
      </c>
      <c r="E60" s="19">
        <v>1</v>
      </c>
      <c r="F60" s="38"/>
      <c r="G60" s="19">
        <f t="shared" si="0"/>
        <v>0</v>
      </c>
      <c r="H60" s="37"/>
      <c r="J60" s="1">
        <v>224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42</v>
      </c>
      <c r="E61" s="19">
        <v>1</v>
      </c>
      <c r="F61" s="38"/>
      <c r="G61" s="19">
        <f t="shared" si="0"/>
        <v>0</v>
      </c>
      <c r="H61" s="37"/>
      <c r="J61" s="1">
        <v>225</v>
      </c>
    </row>
    <row r="62" spans="1:10" ht="45" x14ac:dyDescent="0.25">
      <c r="A62" s="16">
        <v>39</v>
      </c>
      <c r="B62" s="17" t="s">
        <v>146</v>
      </c>
      <c r="C62" s="36" t="s">
        <v>147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148</v>
      </c>
      <c r="J62" s="1">
        <v>232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151</v>
      </c>
      <c r="J63" s="1">
        <v>233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42</v>
      </c>
      <c r="E64" s="19">
        <v>1</v>
      </c>
      <c r="F64" s="38"/>
      <c r="G64" s="19">
        <f t="shared" si="0"/>
        <v>0</v>
      </c>
      <c r="H64" s="37" t="s">
        <v>154</v>
      </c>
      <c r="J64" s="1">
        <v>303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42</v>
      </c>
      <c r="E65" s="19">
        <v>1</v>
      </c>
      <c r="F65" s="38"/>
      <c r="G65" s="19">
        <f t="shared" si="0"/>
        <v>0</v>
      </c>
      <c r="H65" s="37"/>
      <c r="J65" s="1">
        <v>469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93</v>
      </c>
      <c r="E66" s="19">
        <v>8</v>
      </c>
      <c r="F66" s="38"/>
      <c r="G66" s="19">
        <f t="shared" si="0"/>
        <v>0</v>
      </c>
      <c r="H66" s="37"/>
      <c r="J66" s="1">
        <v>290</v>
      </c>
    </row>
    <row r="67" spans="1:10" x14ac:dyDescent="0.25">
      <c r="A67" s="16">
        <v>44</v>
      </c>
      <c r="B67" s="17" t="s">
        <v>159</v>
      </c>
      <c r="C67" s="36" t="s">
        <v>160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18.75" x14ac:dyDescent="0.25">
      <c r="A68" s="44" t="s">
        <v>161</v>
      </c>
      <c r="B68" s="45"/>
      <c r="C68" s="45"/>
      <c r="D68" s="45"/>
      <c r="E68" s="45"/>
      <c r="F68" s="45"/>
      <c r="G68" s="15">
        <f>SUM(G24:G67)</f>
        <v>20000</v>
      </c>
      <c r="H68" s="26"/>
    </row>
    <row r="69" spans="1:10" s="29" customFormat="1" ht="27" customHeight="1" x14ac:dyDescent="0.25">
      <c r="A69" s="68" t="s">
        <v>162</v>
      </c>
      <c r="B69" s="68"/>
      <c r="C69" s="68"/>
      <c r="D69" s="68"/>
      <c r="E69" s="68"/>
      <c r="F69" s="68"/>
      <c r="G69" s="68"/>
      <c r="H69" s="68"/>
    </row>
    <row r="70" spans="1:10" ht="27" customHeight="1" x14ac:dyDescent="0.25">
      <c r="A70" s="67" t="s">
        <v>163</v>
      </c>
      <c r="B70" s="67"/>
      <c r="C70" s="67"/>
      <c r="D70" s="67"/>
      <c r="E70" s="67"/>
      <c r="F70" s="67"/>
      <c r="G70" s="67"/>
      <c r="H70" s="67"/>
    </row>
    <row r="71" spans="1:10" ht="35.1" customHeight="1" x14ac:dyDescent="0.25">
      <c r="A71" s="32" t="s">
        <v>164</v>
      </c>
      <c r="B71" s="33"/>
      <c r="C71" s="33"/>
      <c r="D71" s="33"/>
      <c r="E71" s="34"/>
      <c r="F71" s="39"/>
      <c r="G71" s="31" t="s">
        <v>165</v>
      </c>
      <c r="H71" s="30"/>
    </row>
    <row r="72" spans="1:10" ht="15.75" customHeight="1" x14ac:dyDescent="0.25">
      <c r="A72" s="27"/>
      <c r="B72" s="42" t="s">
        <v>166</v>
      </c>
      <c r="C72" s="42"/>
      <c r="D72" s="42"/>
      <c r="E72" s="42"/>
      <c r="F72" s="43"/>
    </row>
    <row r="73" spans="1:10" ht="45" customHeight="1" x14ac:dyDescent="0.25">
      <c r="A73" s="28">
        <v>1</v>
      </c>
      <c r="B73" s="40" t="s">
        <v>167</v>
      </c>
      <c r="C73" s="40"/>
      <c r="D73" s="40"/>
      <c r="E73" s="40"/>
      <c r="F73" s="41"/>
    </row>
    <row r="74" spans="1:10" ht="60" customHeight="1" x14ac:dyDescent="0.25">
      <c r="A74" s="28">
        <v>2</v>
      </c>
      <c r="B74" s="40" t="s">
        <v>168</v>
      </c>
      <c r="C74" s="40"/>
      <c r="D74" s="40"/>
      <c r="E74" s="40"/>
      <c r="F74" s="41"/>
    </row>
    <row r="75" spans="1:10" ht="45" customHeight="1" x14ac:dyDescent="0.25">
      <c r="A75" s="28">
        <v>3</v>
      </c>
      <c r="B75" s="40" t="s">
        <v>169</v>
      </c>
      <c r="C75" s="40"/>
      <c r="D75" s="40"/>
      <c r="E75" s="40"/>
      <c r="F75" s="41"/>
    </row>
    <row r="76" spans="1:10" ht="75" customHeight="1" x14ac:dyDescent="0.25">
      <c r="A76" s="28">
        <v>4</v>
      </c>
      <c r="B76" s="40" t="s">
        <v>170</v>
      </c>
      <c r="C76" s="40"/>
      <c r="D76" s="40"/>
      <c r="E76" s="40"/>
      <c r="F76" s="41"/>
    </row>
    <row r="77" spans="1:10" ht="120" customHeight="1" x14ac:dyDescent="0.25">
      <c r="A77" s="28">
        <v>5</v>
      </c>
      <c r="B77" s="40" t="s">
        <v>171</v>
      </c>
      <c r="C77" s="40"/>
      <c r="D77" s="40"/>
      <c r="E77" s="40"/>
      <c r="F77" s="41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B73:F73"/>
    <mergeCell ref="B74:F74"/>
    <mergeCell ref="B75:F75"/>
    <mergeCell ref="B76:F76"/>
    <mergeCell ref="B77:F7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2021-09-22T11:35:06Z</dcterms:modified>
  <cp:category/>
</cp:coreProperties>
</file>