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4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<sst xmlns="http://schemas.openxmlformats.org/spreadsheetml/2006/main" count="273" uniqueCount="209">
  <si>
    <t>Oprava volného bytu č. 5, Svornosti 5</t>
  </si>
  <si>
    <t>VZ č. 334/2021</t>
  </si>
  <si>
    <t>4.10.2021 15:52:30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</si>
  <si>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</si>
  <si>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</si>
  <si>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</si>
  <si>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</si>
  <si>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</si>
  <si>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</si>
  <si>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</si>
  <si>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</si>
  <si>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</si>
  <si>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</si>
  <si>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</si>
  <si>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</si>
  <si>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</si>
  <si>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</si>
  <si>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</si>
  <si>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5/2280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</si>
  <si>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</si>
  <si>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</si>
  <si>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</si>
  <si>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</si>
  <si>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</si>
  <si>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</si>
  <si>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</si>
  <si>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</si>
  <si>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</si>
  <si>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</si>
  <si>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</si>
  <si>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</si>
  <si>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</si>
  <si>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</si>
  <si>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</si>
  <si>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</si>
  <si>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</si>
  <si>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</si>
  <si>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</si>
  <si>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</si>
  <si>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</si>
  <si>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</si>
  <si>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</si>
  <si>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</si>
  <si>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</si>
  <si>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</si>
  <si>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podlahu a omítku v KU, PŘ, OP, LO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</si>
  <si>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</si>
  <si>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</si>
  <si>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</si>
  <si>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</si>
  <si>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</si>
  <si>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</si>
  <si>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</si>
  <si>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</si>
  <si>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</si>
  <si>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</si>
  <si>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</si>
  <si>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</si>
  <si>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</si>
  <si>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</si>
  <si>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</si>
  <si>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</si>
  <si>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</si>
  <si>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</si>
  <si>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</si>
  <si>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</si>
  <si>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</si>
  <si>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</si>
  <si>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</si>
  <si>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</si>
  <si>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KOU, vč.odpadu</t>
  </si>
  <si>
    <t>3.39</t>
  </si>
  <si>
    <t>výměna kuchyňské linky atypický rozměr, viz poznámka</t>
  </si>
  <si>
    <t xml:space="preserve">Délka 190 cm (přizpůsobit k BJ), tloušťka lamina min. 18mm, dekor dřevo, ve spodní části 4x šuplík s kolejničkami, ABS hrany 2mm, zavírače zásuvek a dvířek s měkkým dorazem. V místě připojovacího místa pro myčku bude vyjímatelný díl.
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</si>
  <si>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</si>
  <si>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</si>
  <si>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</si>
  <si>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</si>
  <si>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</si>
  <si>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</si>
  <si>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</si>
  <si>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7xpolic, žebříku, tloušťka lamina min. 18mm, dekor dtto KU-linka, dvířka dvoukřídlá, vrchní dvířka=64x68cm, spodní dvířka=64x176cm, zavírače s měkkým dorazem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</si>
  <si>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</si>
  <si>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</si>
  <si>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</si>
  <si>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</si>
  <si>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</si>
  <si>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(levý pokoj), 80/P</t>
  </si>
  <si>
    <t>3.60</t>
  </si>
  <si>
    <t>výměna vnitřních dveří – prosklené 2/3 sklo 80 cm</t>
  </si>
  <si>
    <t>OP (pravý pokoj), 80/L</t>
  </si>
  <si>
    <t>3.67</t>
  </si>
  <si>
    <t>výměna dveřního prahu – délka 60 cm</t>
  </si>
  <si>
    <t>KOU, WC = lak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</si>
  <si>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</si>
  <si>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</si>
  <si>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</si>
  <si>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</si>
  <si>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</si>
  <si>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</si>
  <si>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</si>
  <si>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</si>
  <si>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</si>
  <si>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</si>
  <si>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(pravý pokoj), 80/L, LO (levý pokoj), 80/P</t>
  </si>
  <si>
    <t>3.89</t>
  </si>
  <si>
    <t>výměna zárubně ocelové pro vstupní vchodové dveře – šířky 80 cm</t>
  </si>
  <si>
    <t>80/P</t>
  </si>
  <si>
    <t>3.108</t>
  </si>
  <si>
    <t>výměna kombinovaného plynového sporáku (s el. troubou), vč. příslušenství</t>
  </si>
  <si>
    <t>vč.pojistky STOP GAS, 2ks pečících plechů, český výrobce.</t>
  </si>
  <si>
    <t>3.116</t>
  </si>
  <si>
    <t>výměna dřezové desky atypický rozměr, vč. ukončovacích lišt - viz poznámka</t>
  </si>
  <si>
    <t>Deska délka 190cm, tl. 28mm, včetně hliníkové hrany u sporáku, ukončovací lišta po celém obvodu ve styku s obkladem - v dekoru dřezové desky</t>
  </si>
  <si>
    <t>3.118</t>
  </si>
  <si>
    <t>výměna větracích mřížek</t>
  </si>
  <si>
    <t>KOU, WC, KU - 2xspíž</t>
  </si>
  <si>
    <t>3.132</t>
  </si>
  <si>
    <t>výměna vestavné skříně - šíře nad 200 cm, viz poznámka</t>
  </si>
  <si>
    <t>PŘ, dvoudílná, osmidvéřová, klasické otevírání dveří, část šatní, část policová, š=2,20m, v=2,68m, h=0,60m, tloušťka lamina min.18mm, vč.olištování, zavírač dvířek s měkkým dorazem</t>
  </si>
  <si>
    <t>4.1</t>
  </si>
  <si>
    <t>stržení původního PVC</t>
  </si>
  <si>
    <t>m2</t>
  </si>
  <si>
    <t>OP, LO, PŘ, KU (vč.spíže)</t>
  </si>
  <si>
    <t>4.2</t>
  </si>
  <si>
    <t>úprava podkladu – nivelace</t>
  </si>
  <si>
    <t>PŘ, KU (vč.spíže)</t>
  </si>
  <si>
    <t>4.3</t>
  </si>
  <si>
    <t>položení PVC – střední zátěž, celoplošně podlepit</t>
  </si>
  <si>
    <t>OP, LO, celoplošné podlepení</t>
  </si>
  <si>
    <t>4.4</t>
  </si>
  <si>
    <t>položení PVC – vyšší zátěž, celoplošně podlepit</t>
  </si>
  <si>
    <t>PŘ, KU (vč.spíže), celoplošné podlepení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</si>
  <si>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</si>
  <si>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</si>
  <si>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</si>
  <si>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</si>
  <si>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</si>
  <si>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celý byt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</si>
  <si>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</si>
  <si>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</si>
  <si>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</si>
  <si>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</si>
  <si>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</si>
  <si>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</si>
  <si>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zazdívka otvoru u podlahy mezi KU a OP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</si>
  <si>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</si>
  <si>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</si>
  <si>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</si>
  <si>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</si>
  <si>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</si>
  <si>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</si>
  <si>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</si>
  <si>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 (16 m2), WC (4 m2), KU (5 m2)</t>
  </si>
  <si>
    <t>6.9</t>
  </si>
  <si>
    <t>provedení keramického obkladu</t>
  </si>
  <si>
    <t>KOU (16 m2), WC (4m2), KU (5m2, včetně od sporáku ke spíži), dva druhy barev</t>
  </si>
  <si>
    <t>6.11</t>
  </si>
  <si>
    <t>položení keramické dlažby vnitřní</t>
  </si>
  <si>
    <t>KOU (2 m2), WC (2 m2)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</si>
  <si>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</si>
  <si>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</si>
  <si>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</si>
  <si>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</si>
  <si>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</si>
  <si>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</si>
  <si>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dřevěný rám 80x80 cm, revizní dvířka dvoukřídlá, zavírače dvířek s měkkým dorazem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</si>
  <si>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</si>
  <si>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</si>
  <si>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</si>
  <si>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</si>
  <si>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</si>
  <si>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</si>
  <si>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</si>
  <si>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</si>
  <si>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</si>
  <si>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</si>
  <si>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 = barva bílá, vstupní = barva hnědá</t>
  </si>
  <si>
    <t>8.2</t>
  </si>
  <si>
    <t>montáž vodovodního plastového potrubí</t>
  </si>
  <si>
    <t>KOU (4bm) úprava rozvodů SV+TUV v KOU pro vanovou (nástěnnou) a umývadlovou (stojánkovou) baterii a přívod SV k AP, KU (2bm) úprava rozvodu SV pro myčku</t>
  </si>
  <si>
    <t>8.3</t>
  </si>
  <si>
    <t>demontáž původního vodovodního potrubí</t>
  </si>
  <si>
    <t>8.9</t>
  </si>
  <si>
    <t>výměna odbočky odpadního potrubí v IŠ</t>
  </si>
  <si>
    <t>úprava odpadního potrubí od umývadla a pro AP v KOU, úprava odpadního potrubí pro myčku v KU</t>
  </si>
  <si>
    <t>9.1</t>
  </si>
  <si>
    <t>opravy a seřízení plastových oken, viz poznámka</t>
  </si>
  <si>
    <t>KU, OP, LO</t>
  </si>
  <si>
    <t>9.5</t>
  </si>
  <si>
    <t>výměna zámku poštovní schránky</t>
  </si>
  <si>
    <t>9.14</t>
  </si>
  <si>
    <t>výroba klíčů pro zámkovou vložku</t>
  </si>
  <si>
    <t>2xdům, 2xmříž do sklepa, 2xsklep</t>
  </si>
  <si>
    <t>9.24</t>
  </si>
  <si>
    <t>demontáž bytových doplňků, viz poznámka</t>
  </si>
  <si>
    <t>2ks roletové desky v KU, LO, 2xgarnýžové konzoly v OP, 9ks žaluzií, 2ks potrhaných okenních sítí proti hmyzu v LO, KU, anténa a kabely v OP, LO</t>
  </si>
  <si>
    <t>11.32</t>
  </si>
  <si>
    <t>celkový úklid po opravách</t>
  </si>
  <si>
    <t>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</si>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</sst>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1305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50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30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75</v>
      </c>
    </row>
    <row r="39" spans="1:10" ht="150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80</v>
      </c>
    </row>
    <row r="40" spans="1:10" ht="45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76</v>
      </c>
      <c r="J40" s="1">
        <v>81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105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81</v>
      </c>
      <c r="J42" s="1">
        <v>89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84</v>
      </c>
      <c r="J43" s="1">
        <v>95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87</v>
      </c>
      <c r="J44" s="1">
        <v>97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101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93</v>
      </c>
      <c r="J46" s="1">
        <v>108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3</v>
      </c>
      <c r="F47" s="33"/>
      <c r="G47" s="19">
        <f t="shared" si="0"/>
        <v>0</v>
      </c>
      <c r="H47" s="32" t="s">
        <v>96</v>
      </c>
      <c r="J47" s="1">
        <v>110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4</v>
      </c>
      <c r="F48" s="33"/>
      <c r="G48" s="19">
        <f t="shared" si="0"/>
        <v>0</v>
      </c>
      <c r="H48" s="32" t="s">
        <v>99</v>
      </c>
      <c r="J48" s="1">
        <v>123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4</v>
      </c>
      <c r="F49" s="33"/>
      <c r="G49" s="19">
        <f t="shared" si="0"/>
        <v>0</v>
      </c>
      <c r="H49" s="32" t="s">
        <v>99</v>
      </c>
      <c r="J49" s="1">
        <v>124</v>
      </c>
    </row>
    <row r="50" spans="1:10" ht="30" x14ac:dyDescent="0.25">
      <c r="A50" s="16">
        <v>27</v>
      </c>
      <c r="B50" s="17" t="s">
        <v>102</v>
      </c>
      <c r="C50" s="31" t="s">
        <v>103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104</v>
      </c>
      <c r="J50" s="1">
        <v>127</v>
      </c>
    </row>
    <row r="51" spans="1:10" ht="30" x14ac:dyDescent="0.25">
      <c r="A51" s="16">
        <v>28</v>
      </c>
      <c r="B51" s="17" t="s">
        <v>105</v>
      </c>
      <c r="C51" s="31" t="s">
        <v>106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107</v>
      </c>
      <c r="J51" s="1">
        <v>130</v>
      </c>
    </row>
    <row r="52" spans="1:10" ht="45" x14ac:dyDescent="0.25">
      <c r="A52" s="16">
        <v>29</v>
      </c>
      <c r="B52" s="17" t="s">
        <v>108</v>
      </c>
      <c r="C52" s="31" t="s">
        <v>109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110</v>
      </c>
      <c r="J52" s="1">
        <v>294</v>
      </c>
    </row>
    <row r="53" spans="1:10" ht="90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113</v>
      </c>
      <c r="J53" s="1">
        <v>302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4</v>
      </c>
      <c r="F54" s="33"/>
      <c r="G54" s="19">
        <f t="shared" si="0"/>
        <v>0</v>
      </c>
      <c r="H54" s="32" t="s">
        <v>116</v>
      </c>
      <c r="J54" s="1">
        <v>305</v>
      </c>
    </row>
    <row r="55" spans="1:10" ht="105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119</v>
      </c>
      <c r="J55" s="1">
        <v>325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122</v>
      </c>
      <c r="E56" s="19">
        <v>49</v>
      </c>
      <c r="F56" s="33"/>
      <c r="G56" s="19">
        <f t="shared" ref="G56:G84" si="1">ROUND(E56*F56, 2)</f>
        <v>0</v>
      </c>
      <c r="H56" s="32" t="s">
        <v>123</v>
      </c>
      <c r="J56" s="1">
        <v>148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122</v>
      </c>
      <c r="E57" s="19">
        <v>15</v>
      </c>
      <c r="F57" s="33"/>
      <c r="G57" s="19">
        <f t="shared" si="1"/>
        <v>0</v>
      </c>
      <c r="H57" s="32" t="s">
        <v>126</v>
      </c>
      <c r="J57" s="1">
        <v>149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122</v>
      </c>
      <c r="E58" s="19">
        <v>34</v>
      </c>
      <c r="F58" s="33"/>
      <c r="G58" s="19">
        <f t="shared" si="1"/>
        <v>0</v>
      </c>
      <c r="H58" s="32" t="s">
        <v>129</v>
      </c>
      <c r="J58" s="1">
        <v>150</v>
      </c>
    </row>
    <row r="59" spans="1:10" ht="30" x14ac:dyDescent="0.25">
      <c r="A59" s="16">
        <v>36</v>
      </c>
      <c r="B59" s="17" t="s">
        <v>130</v>
      </c>
      <c r="C59" s="31" t="s">
        <v>131</v>
      </c>
      <c r="D59" s="18" t="s">
        <v>122</v>
      </c>
      <c r="E59" s="19">
        <v>15</v>
      </c>
      <c r="F59" s="33"/>
      <c r="G59" s="19">
        <f t="shared" si="1"/>
        <v>0</v>
      </c>
      <c r="H59" s="32" t="s">
        <v>132</v>
      </c>
      <c r="J59" s="1">
        <v>151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135</v>
      </c>
      <c r="E60" s="19">
        <v>62</v>
      </c>
      <c r="F60" s="33"/>
      <c r="G60" s="19">
        <f t="shared" si="1"/>
        <v>0</v>
      </c>
      <c r="H60" s="32" t="s">
        <v>123</v>
      </c>
      <c r="J60" s="1">
        <v>152</v>
      </c>
    </row>
    <row r="61" spans="1:10" ht="45" x14ac:dyDescent="0.25">
      <c r="A61" s="16">
        <v>38</v>
      </c>
      <c r="B61" s="17" t="s">
        <v>136</v>
      </c>
      <c r="C61" s="31" t="s">
        <v>137</v>
      </c>
      <c r="D61" s="18" t="s">
        <v>122</v>
      </c>
      <c r="E61" s="19">
        <v>240</v>
      </c>
      <c r="F61" s="33"/>
      <c r="G61" s="19">
        <f t="shared" si="1"/>
        <v>0</v>
      </c>
      <c r="H61" s="32" t="s">
        <v>138</v>
      </c>
      <c r="J61" s="1">
        <v>162</v>
      </c>
    </row>
    <row r="62" spans="1:10" ht="29.25" customHeight="1" x14ac:dyDescent="0.25">
      <c r="A62" s="16">
        <v>39</v>
      </c>
      <c r="B62" s="17" t="s">
        <v>139</v>
      </c>
      <c r="C62" s="31" t="s">
        <v>140</v>
      </c>
      <c r="D62" s="18" t="s">
        <v>122</v>
      </c>
      <c r="E62" s="19">
        <v>240</v>
      </c>
      <c r="F62" s="33"/>
      <c r="G62" s="19">
        <f t="shared" si="1"/>
        <v>0</v>
      </c>
      <c r="H62" s="32" t="s">
        <v>138</v>
      </c>
      <c r="J62" s="1">
        <v>165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122</v>
      </c>
      <c r="E63" s="19">
        <v>240</v>
      </c>
      <c r="F63" s="33"/>
      <c r="G63" s="19">
        <f t="shared" si="1"/>
        <v>0</v>
      </c>
      <c r="H63" s="32" t="s">
        <v>138</v>
      </c>
      <c r="J63" s="1">
        <v>167</v>
      </c>
    </row>
    <row r="64" spans="1:10" ht="30" x14ac:dyDescent="0.25">
      <c r="A64" s="16">
        <v>41</v>
      </c>
      <c r="B64" s="17" t="s">
        <v>143</v>
      </c>
      <c r="C64" s="31" t="s">
        <v>144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145</v>
      </c>
      <c r="J64" s="1">
        <v>346</v>
      </c>
    </row>
    <row r="65" spans="1:10" ht="30" x14ac:dyDescent="0.25">
      <c r="A65" s="16">
        <v>42</v>
      </c>
      <c r="B65" s="17" t="s">
        <v>146</v>
      </c>
      <c r="C65" s="31" t="s">
        <v>147</v>
      </c>
      <c r="D65" s="18" t="s">
        <v>42</v>
      </c>
      <c r="E65" s="19">
        <v>1</v>
      </c>
      <c r="F65" s="33"/>
      <c r="G65" s="19">
        <f t="shared" si="1"/>
        <v>0</v>
      </c>
      <c r="H65" s="32"/>
      <c r="J65" s="1">
        <v>170</v>
      </c>
    </row>
    <row r="66" spans="1:10" ht="30" x14ac:dyDescent="0.25">
      <c r="A66" s="16">
        <v>43</v>
      </c>
      <c r="B66" s="17" t="s">
        <v>148</v>
      </c>
      <c r="C66" s="31" t="s">
        <v>149</v>
      </c>
      <c r="D66" s="18" t="s">
        <v>122</v>
      </c>
      <c r="E66" s="19">
        <v>16</v>
      </c>
      <c r="F66" s="33"/>
      <c r="G66" s="19">
        <f t="shared" si="1"/>
        <v>0</v>
      </c>
      <c r="H66" s="32" t="s">
        <v>150</v>
      </c>
      <c r="J66" s="1">
        <v>175</v>
      </c>
    </row>
    <row r="67" spans="1:10" ht="30" x14ac:dyDescent="0.25">
      <c r="A67" s="16">
        <v>44</v>
      </c>
      <c r="B67" s="17" t="s">
        <v>151</v>
      </c>
      <c r="C67" s="31" t="s">
        <v>152</v>
      </c>
      <c r="D67" s="18" t="s">
        <v>122</v>
      </c>
      <c r="E67" s="19">
        <v>25</v>
      </c>
      <c r="F67" s="33"/>
      <c r="G67" s="19">
        <f t="shared" si="1"/>
        <v>0</v>
      </c>
      <c r="H67" s="32" t="s">
        <v>153</v>
      </c>
      <c r="J67" s="1">
        <v>176</v>
      </c>
    </row>
    <row r="68" spans="1:10" ht="45" x14ac:dyDescent="0.25">
      <c r="A68" s="16">
        <v>45</v>
      </c>
      <c r="B68" s="17" t="s">
        <v>154</v>
      </c>
      <c r="C68" s="31" t="s">
        <v>155</v>
      </c>
      <c r="D68" s="18" t="s">
        <v>122</v>
      </c>
      <c r="E68" s="19">
        <v>25</v>
      </c>
      <c r="F68" s="33"/>
      <c r="G68" s="19">
        <f t="shared" si="1"/>
        <v>0</v>
      </c>
      <c r="H68" s="32" t="s">
        <v>156</v>
      </c>
      <c r="J68" s="1">
        <v>177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122</v>
      </c>
      <c r="E69" s="19">
        <v>4</v>
      </c>
      <c r="F69" s="33"/>
      <c r="G69" s="19">
        <f t="shared" si="1"/>
        <v>0</v>
      </c>
      <c r="H69" s="32" t="s">
        <v>159</v>
      </c>
      <c r="J69" s="1">
        <v>179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122</v>
      </c>
      <c r="E70" s="19">
        <v>4</v>
      </c>
      <c r="F70" s="33"/>
      <c r="G70" s="19">
        <f t="shared" si="1"/>
        <v>0</v>
      </c>
      <c r="H70" s="32" t="s">
        <v>159</v>
      </c>
      <c r="J70" s="1">
        <v>182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122</v>
      </c>
      <c r="E71" s="19">
        <v>4</v>
      </c>
      <c r="F71" s="33"/>
      <c r="G71" s="19">
        <f t="shared" si="1"/>
        <v>0</v>
      </c>
      <c r="H71" s="32" t="s">
        <v>159</v>
      </c>
      <c r="J71" s="1">
        <v>186</v>
      </c>
    </row>
    <row r="72" spans="1:10" ht="60" x14ac:dyDescent="0.25">
      <c r="A72" s="16">
        <v>49</v>
      </c>
      <c r="B72" s="17" t="s">
        <v>164</v>
      </c>
      <c r="C72" s="31" t="s">
        <v>165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166</v>
      </c>
      <c r="J72" s="1">
        <v>193</v>
      </c>
    </row>
    <row r="73" spans="1:10" ht="29.25" customHeight="1" x14ac:dyDescent="0.25">
      <c r="A73" s="16">
        <v>50</v>
      </c>
      <c r="B73" s="17" t="s">
        <v>167</v>
      </c>
      <c r="C73" s="31" t="s">
        <v>168</v>
      </c>
      <c r="D73" s="18" t="s">
        <v>36</v>
      </c>
      <c r="E73" s="19">
        <v>4</v>
      </c>
      <c r="F73" s="33"/>
      <c r="G73" s="19">
        <f t="shared" si="1"/>
        <v>0</v>
      </c>
      <c r="H73" s="32" t="s">
        <v>169</v>
      </c>
      <c r="J73" s="1">
        <v>204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42</v>
      </c>
      <c r="E74" s="19">
        <v>1</v>
      </c>
      <c r="F74" s="33"/>
      <c r="G74" s="19">
        <f t="shared" si="1"/>
        <v>0</v>
      </c>
      <c r="H74" s="32"/>
      <c r="J74" s="1">
        <v>205</v>
      </c>
    </row>
    <row r="75" spans="1:10" ht="29.25" customHeight="1" x14ac:dyDescent="0.25">
      <c r="A75" s="16">
        <v>52</v>
      </c>
      <c r="B75" s="17" t="s">
        <v>172</v>
      </c>
      <c r="C75" s="31" t="s">
        <v>173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174</v>
      </c>
      <c r="J75" s="1">
        <v>207</v>
      </c>
    </row>
    <row r="76" spans="1:10" ht="30" x14ac:dyDescent="0.25">
      <c r="A76" s="16">
        <v>53</v>
      </c>
      <c r="B76" s="17" t="s">
        <v>175</v>
      </c>
      <c r="C76" s="31" t="s">
        <v>176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177</v>
      </c>
      <c r="J76" s="1">
        <v>209</v>
      </c>
    </row>
    <row r="77" spans="1:10" ht="90" x14ac:dyDescent="0.25">
      <c r="A77" s="16">
        <v>54</v>
      </c>
      <c r="B77" s="17" t="s">
        <v>178</v>
      </c>
      <c r="C77" s="31" t="s">
        <v>179</v>
      </c>
      <c r="D77" s="18" t="s">
        <v>135</v>
      </c>
      <c r="E77" s="19">
        <v>6</v>
      </c>
      <c r="F77" s="33"/>
      <c r="G77" s="19">
        <f t="shared" si="1"/>
        <v>0</v>
      </c>
      <c r="H77" s="32" t="s">
        <v>180</v>
      </c>
      <c r="J77" s="1">
        <v>215</v>
      </c>
    </row>
    <row r="78" spans="1:10" ht="30" x14ac:dyDescent="0.25">
      <c r="A78" s="16">
        <v>55</v>
      </c>
      <c r="B78" s="17" t="s">
        <v>181</v>
      </c>
      <c r="C78" s="31" t="s">
        <v>182</v>
      </c>
      <c r="D78" s="18" t="s">
        <v>135</v>
      </c>
      <c r="E78" s="19">
        <v>3</v>
      </c>
      <c r="F78" s="33"/>
      <c r="G78" s="19">
        <f t="shared" si="1"/>
        <v>0</v>
      </c>
      <c r="H78" s="32" t="s">
        <v>150</v>
      </c>
      <c r="J78" s="1">
        <v>216</v>
      </c>
    </row>
    <row r="79" spans="1:10" ht="60" x14ac:dyDescent="0.25">
      <c r="A79" s="16">
        <v>56</v>
      </c>
      <c r="B79" s="17" t="s">
        <v>183</v>
      </c>
      <c r="C79" s="31" t="s">
        <v>184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185</v>
      </c>
      <c r="J79" s="1">
        <v>222</v>
      </c>
    </row>
    <row r="80" spans="1:10" ht="30" x14ac:dyDescent="0.25">
      <c r="A80" s="16">
        <v>57</v>
      </c>
      <c r="B80" s="17" t="s">
        <v>186</v>
      </c>
      <c r="C80" s="31" t="s">
        <v>187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188</v>
      </c>
      <c r="J80" s="1">
        <v>237</v>
      </c>
    </row>
    <row r="81" spans="1:10" ht="29.25" customHeight="1" x14ac:dyDescent="0.25">
      <c r="A81" s="16">
        <v>58</v>
      </c>
      <c r="B81" s="17" t="s">
        <v>189</v>
      </c>
      <c r="C81" s="31" t="s">
        <v>190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ht="30" x14ac:dyDescent="0.25">
      <c r="A82" s="16">
        <v>59</v>
      </c>
      <c r="B82" s="17" t="s">
        <v>191</v>
      </c>
      <c r="C82" s="31" t="s">
        <v>192</v>
      </c>
      <c r="D82" s="18" t="s">
        <v>36</v>
      </c>
      <c r="E82" s="19">
        <v>6</v>
      </c>
      <c r="F82" s="33"/>
      <c r="G82" s="19">
        <f t="shared" si="1"/>
        <v>0</v>
      </c>
      <c r="H82" s="32" t="s">
        <v>193</v>
      </c>
      <c r="J82" s="1">
        <v>250</v>
      </c>
    </row>
    <row r="83" spans="1:10" ht="90" x14ac:dyDescent="0.25">
      <c r="A83" s="16">
        <v>60</v>
      </c>
      <c r="B83" s="17" t="s">
        <v>194</v>
      </c>
      <c r="C83" s="31" t="s">
        <v>195</v>
      </c>
      <c r="D83" s="18" t="s">
        <v>42</v>
      </c>
      <c r="E83" s="19">
        <v>1</v>
      </c>
      <c r="F83" s="33"/>
      <c r="G83" s="19">
        <f t="shared" si="1"/>
        <v>0</v>
      </c>
      <c r="H83" s="32" t="s">
        <v>196</v>
      </c>
      <c r="J83" s="1">
        <v>303</v>
      </c>
    </row>
    <row r="84" spans="1:10" ht="29.25" customHeight="1" x14ac:dyDescent="0.25">
      <c r="A84" s="16">
        <v>61</v>
      </c>
      <c r="B84" s="17" t="s">
        <v>197</v>
      </c>
      <c r="C84" s="31" t="s">
        <v>198</v>
      </c>
      <c r="D84" s="18" t="s">
        <v>21</v>
      </c>
      <c r="E84" s="19">
        <v>1</v>
      </c>
      <c r="F84" s="33"/>
      <c r="G84" s="19">
        <f t="shared" si="1"/>
        <v>0</v>
      </c>
      <c r="H84" s="32" t="s">
        <v>199</v>
      </c>
      <c r="J84" s="1">
        <v>308</v>
      </c>
    </row>
    <row r="85" spans="1:10" ht="27" customHeight="1" x14ac:dyDescent="0.25">
      <c r="A85" s="77" t="s">
        <v>200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7" customHeight="1" x14ac:dyDescent="0.25">
      <c r="A86" s="98" t="s">
        <v>201</v>
      </c>
      <c r="B86" s="98"/>
      <c r="C86" s="98"/>
      <c r="D86" s="98"/>
      <c r="E86" s="98"/>
      <c r="F86" s="98"/>
      <c r="G86" s="98"/>
      <c r="H86" s="98"/>
    </row>
    <row r="87" spans="1:10" ht="27" customHeight="1" x14ac:dyDescent="0.25">
      <c r="A87" s="97" t="s">
        <v>202</v>
      </c>
      <c r="B87" s="97"/>
      <c r="C87" s="97"/>
      <c r="D87" s="97"/>
      <c r="E87" s="97"/>
      <c r="F87" s="97"/>
      <c r="G87" s="97"/>
      <c r="H87" s="97"/>
    </row>
    <row r="88" spans="1:10" ht="15.75" customHeight="1" x14ac:dyDescent="0.25">
      <c r="A88" s="27"/>
      <c r="B88" s="75" t="s">
        <v>203</v>
      </c>
      <c r="C88" s="75"/>
      <c r="D88" s="75"/>
      <c r="E88" s="75"/>
      <c r="F88" s="76"/>
      <c r="G88"/>
      <c r="H88"/>
    </row>
    <row r="89" spans="1:10" ht="45" customHeight="1" x14ac:dyDescent="0.25">
      <c r="A89" s="28">
        <v>1</v>
      </c>
      <c r="B89" s="99" t="s">
        <v>204</v>
      </c>
      <c r="C89" s="99"/>
      <c r="D89" s="99"/>
      <c r="E89" s="99"/>
      <c r="F89" s="100"/>
    </row>
    <row r="90" spans="1:10" ht="60" customHeight="1" x14ac:dyDescent="0.25">
      <c r="A90" s="28">
        <v>2</v>
      </c>
      <c r="B90" s="99" t="s">
        <v>205</v>
      </c>
      <c r="C90" s="99"/>
      <c r="D90" s="99"/>
      <c r="E90" s="99"/>
      <c r="F90" s="100"/>
    </row>
    <row r="91" spans="1:10" ht="45" customHeight="1" x14ac:dyDescent="0.25">
      <c r="A91" s="28">
        <v>3</v>
      </c>
      <c r="B91" s="99" t="s">
        <v>206</v>
      </c>
      <c r="C91" s="99"/>
      <c r="D91" s="99"/>
      <c r="E91" s="99"/>
      <c r="F91" s="100"/>
    </row>
    <row r="92" spans="1:10" ht="75" customHeight="1" x14ac:dyDescent="0.25">
      <c r="A92" s="28">
        <v>4</v>
      </c>
      <c r="B92" s="99" t="s">
        <v>207</v>
      </c>
      <c r="C92" s="99"/>
      <c r="D92" s="99"/>
      <c r="E92" s="99"/>
      <c r="F92" s="100"/>
    </row>
    <row r="93" spans="1:10" ht="120" customHeight="1" x14ac:dyDescent="0.25">
      <c r="A93" s="28">
        <v>5</v>
      </c>
      <c r="B93" s="99" t="s">
        <v>208</v>
      </c>
      <c r="C93" s="99"/>
      <c r="D93" s="99"/>
      <c r="E93" s="99"/>
      <c r="F93" s="100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2021-10-06T07:00:07Z</dcterms:modified>
  <cp:category/>
</cp:coreProperties>
</file>