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<sst xmlns="http://schemas.openxmlformats.org/spreadsheetml/2006/main" count="225" uniqueCount="181">
  <si>
    <t>Oprava obsazeného bytu č. 2, Jubilejní 1</t>
  </si>
  <si>
    <t>VZ č. 337/2021</t>
  </si>
  <si>
    <t>5.10.2021 08:46:45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</si>
  <si>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</si>
  <si>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</si>
  <si>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</si>
  <si>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</si>
  <si>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</si>
  <si>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</si>
  <si>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</si>
  <si>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</si>
  <si>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</si>
  <si>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</si>
  <si>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</si>
  <si>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</si>
  <si>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</si>
  <si>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</si>
  <si>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</si>
  <si>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1/250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</si>
  <si>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</si>
  <si>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</si>
  <si>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</si>
  <si>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</si>
  <si>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</si>
  <si>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</si>
  <si>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</si>
  <si>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</si>
  <si>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</si>
  <si>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</si>
  <si>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</si>
  <si>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</si>
  <si>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</si>
  <si>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</si>
  <si>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</si>
  <si>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</si>
  <si>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</si>
  <si>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</si>
  <si>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byt s plynovým kondenzačním kotlem</t>
  </si>
  <si>
    <t>2.25</t>
  </si>
  <si>
    <t>oprava rozvodu elektroinstalace</t>
  </si>
  <si>
    <t xml:space="preserve">úprava rozvodu el. instalace po výměně obkladů v kuchyni a WC - t.j. osvětlení pod KU linkou, zásuvky,proudového chraniče, vč. prací s tímto spojených </t>
  </si>
  <si>
    <t>3.1</t>
  </si>
  <si>
    <t>výměna wc kombi</t>
  </si>
  <si>
    <t>ks</t>
  </si>
  <si>
    <t>co nejvyšší 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</si>
  <si>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</si>
  <si>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</si>
  <si>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</si>
  <si>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</si>
  <si>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</si>
  <si>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</si>
  <si>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3.20</t>
  </si>
  <si>
    <t>výměna baterie dřezové nástěnné R100</t>
  </si>
  <si>
    <t>záruka na baterii min. 5 let</t>
  </si>
  <si>
    <t>3.33</t>
  </si>
  <si>
    <t>výměna dřezu nerez včetně příslušenství</t>
  </si>
  <si>
    <t xml:space="preserve">s odkapnou plochou   </t>
  </si>
  <si>
    <t>3.37</t>
  </si>
  <si>
    <t>výměna kuchyňské linky 150 cm</t>
  </si>
  <si>
    <t>vrchní díl 150cm spodní díl s otvorem na myčku 45cm tl. lamina min. 18 mm, dekor dřeva, ve spodním díle 4 šuplíky s kolejničkami, ABS hrany tl. 2 mm, zavírače zásuvek a dvířek měkkým dorazem, spodní skříňky osadit na nožkách s odnímatelnou krycí lištou a větrací mřížkou (dekor odsouhlasit objednatelem)</t>
  </si>
  <si>
    <t>3.40</t>
  </si>
  <si>
    <t>výměna skříňky nad digestoří</t>
  </si>
  <si>
    <t>60cm dtto jako KU-linka</t>
  </si>
  <si>
    <t>3.48</t>
  </si>
  <si>
    <t>výměna spižní skříně včetně polic a žebříku</t>
  </si>
  <si>
    <t>dvoudílná o rozměrech v.  . 2,60 x š. 0,60 x h.0,60 m, tl. lamina min. 18 mm, ABS hrany 2 mm, stejný dekor dřeva jako  KU-linka, zavírače dvířek s měkkým dorazem, osadit na nožkách s krycí lištou a větrací mřížkou</t>
  </si>
  <si>
    <t>3.54</t>
  </si>
  <si>
    <t>výměna vnitřních dveří – plné 60 cm</t>
  </si>
  <si>
    <t>WC s úpravou na stávající zárubně</t>
  </si>
  <si>
    <t>3.77</t>
  </si>
  <si>
    <t>výměna přechodových lišt – délka 60 cm</t>
  </si>
  <si>
    <t>WC hliníková</t>
  </si>
  <si>
    <t>3.82</t>
  </si>
  <si>
    <t>výměna dveřního kování</t>
  </si>
  <si>
    <t>WC - kov</t>
  </si>
  <si>
    <t>3.83</t>
  </si>
  <si>
    <t>výměna zámku u dveří</t>
  </si>
  <si>
    <t xml:space="preserve">WC  </t>
  </si>
  <si>
    <t>3.114</t>
  </si>
  <si>
    <t>výměna dřezové desky dl. 150 cm, vč. ukončovacích lišt</t>
  </si>
  <si>
    <t xml:space="preserve">tl. 28mm, včetně hliníkové zadní lišty ve styku s obkladem  a hliníkových bočních hran u desky s obou stran </t>
  </si>
  <si>
    <t>3.118</t>
  </si>
  <si>
    <t>výměna větracích mřížek</t>
  </si>
  <si>
    <t>uzavírací do spižní skříně</t>
  </si>
  <si>
    <t>3.123</t>
  </si>
  <si>
    <t>demontáž a zpětná montáž zařizovacích předmětů, viz poznámka</t>
  </si>
  <si>
    <t>PS kombi nově umístit ke dveřím z důvodu výměny podlahy v KU</t>
  </si>
  <si>
    <t>3.162</t>
  </si>
  <si>
    <t>dodávka a montáž digestoře recyklační</t>
  </si>
  <si>
    <t>nerez</t>
  </si>
  <si>
    <t>4.1</t>
  </si>
  <si>
    <t>stržení původního PVC</t>
  </si>
  <si>
    <t>m2</t>
  </si>
  <si>
    <t>KU, PŘ</t>
  </si>
  <si>
    <t>4.2</t>
  </si>
  <si>
    <t>úprava podkladu – nivelace</t>
  </si>
  <si>
    <t>vyrovnání podkladu KU, PŘ</t>
  </si>
  <si>
    <t>4.4</t>
  </si>
  <si>
    <t>položení PVC – vyšší zátěž, celoplošně podlepit</t>
  </si>
  <si>
    <t>KU,PŘ, a ve spižní skříni -  dekor dřevo laminátová podlaha s celoplošným podlepením nášlapná vrstva min. 0,7 mm (dekor odsouhlasit objednatelem)</t>
  </si>
  <si>
    <t>4.5</t>
  </si>
  <si>
    <t>nalepení obvodové lišty PVC</t>
  </si>
  <si>
    <t>bm</t>
  </si>
  <si>
    <t>KU,PŘ</t>
  </si>
  <si>
    <t>4.16</t>
  </si>
  <si>
    <t>odstranění desek OSB podlahy</t>
  </si>
  <si>
    <t>KU,PŘ - dvě vrstvy</t>
  </si>
  <si>
    <t>4.25</t>
  </si>
  <si>
    <t>oprava/výměna hydroizolace</t>
  </si>
  <si>
    <t>V KU, PŘ</t>
  </si>
  <si>
    <t>4.26</t>
  </si>
  <si>
    <t>vyrovnávací betonový potěr</t>
  </si>
  <si>
    <t>5.4</t>
  </si>
  <si>
    <t>škrábání stěn,stropů</t>
  </si>
  <si>
    <t>obvodové zdivo ve  spižní skříni v KU včetně odstranění plísně</t>
  </si>
  <si>
    <t>5.6</t>
  </si>
  <si>
    <t>malba dvojnásobná bílá</t>
  </si>
  <si>
    <t>otěruvzdorná obvodové zdivo včetně stropu ve spižní skříni v KU včetně odstranění plísně</t>
  </si>
  <si>
    <t>6.7</t>
  </si>
  <si>
    <t>úprava podkladu pod obklad , včetně hydroizolace, viz poznámka</t>
  </si>
  <si>
    <t xml:space="preserve">WC a kuchyni </t>
  </si>
  <si>
    <t>6.8</t>
  </si>
  <si>
    <t>vybourání keramického obkladu</t>
  </si>
  <si>
    <t>WC a kuchyni</t>
  </si>
  <si>
    <t>6.9</t>
  </si>
  <si>
    <t>provedení keramického obkladu</t>
  </si>
  <si>
    <t xml:space="preserve">na WC a  v KU mezi KU-linkou a za sporákem včetně boční stěny (dekor odsouhlasit objednatelem) </t>
  </si>
  <si>
    <t>6.11</t>
  </si>
  <si>
    <t>položení keramické dlažby vnitřní</t>
  </si>
  <si>
    <t>WC (dekor odsouhlasit objednatelem)</t>
  </si>
  <si>
    <t>6.14</t>
  </si>
  <si>
    <t>vybourání dlažby</t>
  </si>
  <si>
    <t xml:space="preserve">WC </t>
  </si>
  <si>
    <t>6.18</t>
  </si>
  <si>
    <t>úprava podkladu pod dlažbu , včetně hydroizolace</t>
  </si>
  <si>
    <t xml:space="preserve"> WC </t>
  </si>
  <si>
    <t>7.11</t>
  </si>
  <si>
    <t>nátěr radiátorů</t>
  </si>
  <si>
    <t>v KU barva bílá syntetika</t>
  </si>
  <si>
    <t>7.12</t>
  </si>
  <si>
    <t>nátěr rozvodů ÚT</t>
  </si>
  <si>
    <t>KU, PŘ,WC barva bílá syntetika</t>
  </si>
  <si>
    <t>7.13</t>
  </si>
  <si>
    <t>nátěr rozvodů plynu</t>
  </si>
  <si>
    <t>KU, PŘ, barva bílá syntetika</t>
  </si>
  <si>
    <t>8.11</t>
  </si>
  <si>
    <t>vypouštění topného systému, viz poznámka</t>
  </si>
  <si>
    <t>plynové etážové</t>
  </si>
  <si>
    <t>8.12</t>
  </si>
  <si>
    <t>napouštění topného systému, viz poznámka</t>
  </si>
  <si>
    <t>8.16</t>
  </si>
  <si>
    <t>výměna radiátoru – deskový,viz poznámka</t>
  </si>
  <si>
    <t xml:space="preserve">WC stejný výkon jako stávající </t>
  </si>
  <si>
    <t>8.20</t>
  </si>
  <si>
    <t>výměna termoregulačního ventilu, včetně hlavice</t>
  </si>
  <si>
    <t>8.21</t>
  </si>
  <si>
    <t>oprava rozvodu ÚT, viz poznámka</t>
  </si>
  <si>
    <t xml:space="preserve">3m vést nově rozvod v podlaze od kotle k radiátoru pod oknem, stávající rozvod vede po zdi </t>
  </si>
  <si>
    <t>8.30</t>
  </si>
  <si>
    <t>zhotovení samostatného přívodu SV s pračkovým ventilem pro AP pod omítkou včetně zednických prací, viz. poznámka</t>
  </si>
  <si>
    <t>v KU pro myčku</t>
  </si>
  <si>
    <t>8.31</t>
  </si>
  <si>
    <t>zhotovení samostatného odpadu pro AP pod omítkou včetně zednických prací, viz. poznámka</t>
  </si>
  <si>
    <t>8.40</t>
  </si>
  <si>
    <t>oprava rozvodu plynu, viz. poznámka</t>
  </si>
  <si>
    <t>z důvodu přemístění PS od stěny ke dveřím včetně výměny části rozvodu plynu v mědi cca 5,5m</t>
  </si>
  <si>
    <t>11.31</t>
  </si>
  <si>
    <t>celkový úklid po opravách</t>
  </si>
  <si>
    <t>1+1</t>
  </si>
  <si>
    <t>KU, PŘ a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</si>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</sst>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7">
      <selection activeCell="R66" sqref="R6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1309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292</v>
      </c>
    </row>
    <row r="25" spans="1:10" ht="105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403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 t="s">
        <v>44</v>
      </c>
      <c r="J26" s="1">
        <v>42</v>
      </c>
    </row>
    <row r="27" spans="1:10" ht="15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43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43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43</v>
      </c>
      <c r="E30" s="19">
        <v>1</v>
      </c>
      <c r="F30" s="38"/>
      <c r="G30" s="19">
        <f t="shared" si="0"/>
        <v>0</v>
      </c>
      <c r="H30" s="37" t="s">
        <v>53</v>
      </c>
      <c r="J30" s="1">
        <v>61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43</v>
      </c>
      <c r="E31" s="19">
        <v>1</v>
      </c>
      <c r="F31" s="38"/>
      <c r="G31" s="19">
        <f t="shared" si="0"/>
        <v>0</v>
      </c>
      <c r="H31" s="37" t="s">
        <v>56</v>
      </c>
      <c r="J31" s="1">
        <v>74</v>
      </c>
    </row>
    <row r="32" spans="1:10" ht="180">
      <c r="A32" s="16">
        <v>9</v>
      </c>
      <c r="B32" s="17" t="s">
        <v>57</v>
      </c>
      <c r="C32" s="36" t="s">
        <v>58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59</v>
      </c>
      <c r="J32" s="1">
        <v>78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62</v>
      </c>
      <c r="J33" s="1">
        <v>81</v>
      </c>
    </row>
    <row r="34" spans="1:10" ht="120">
      <c r="A34" s="16">
        <v>11</v>
      </c>
      <c r="B34" s="17" t="s">
        <v>63</v>
      </c>
      <c r="C34" s="36" t="s">
        <v>64</v>
      </c>
      <c r="D34" s="18" t="s">
        <v>43</v>
      </c>
      <c r="E34" s="19">
        <v>1</v>
      </c>
      <c r="F34" s="38"/>
      <c r="G34" s="19">
        <f t="shared" si="0"/>
        <v>0</v>
      </c>
      <c r="H34" s="37" t="s">
        <v>65</v>
      </c>
      <c r="J34" s="1">
        <v>89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43</v>
      </c>
      <c r="E35" s="19">
        <v>1</v>
      </c>
      <c r="F35" s="38"/>
      <c r="G35" s="19">
        <f t="shared" si="0"/>
        <v>0</v>
      </c>
      <c r="H35" s="37" t="s">
        <v>68</v>
      </c>
      <c r="J35" s="1">
        <v>95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43</v>
      </c>
      <c r="E36" s="19">
        <v>1</v>
      </c>
      <c r="F36" s="38"/>
      <c r="G36" s="19">
        <f t="shared" si="0"/>
        <v>0</v>
      </c>
      <c r="H36" s="37" t="s">
        <v>71</v>
      </c>
      <c r="J36" s="1">
        <v>118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43</v>
      </c>
      <c r="E37" s="19">
        <v>1</v>
      </c>
      <c r="F37" s="38"/>
      <c r="G37" s="19">
        <f t="shared" si="0"/>
        <v>0</v>
      </c>
      <c r="H37" s="37" t="s">
        <v>74</v>
      </c>
      <c r="J37" s="1">
        <v>123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43</v>
      </c>
      <c r="E38" s="19">
        <v>1</v>
      </c>
      <c r="F38" s="38"/>
      <c r="G38" s="19">
        <f t="shared" si="0"/>
        <v>0</v>
      </c>
      <c r="H38" s="37" t="s">
        <v>77</v>
      </c>
      <c r="J38" s="1">
        <v>124</v>
      </c>
    </row>
    <row r="39" spans="1:10" ht="75">
      <c r="A39" s="16">
        <v>16</v>
      </c>
      <c r="B39" s="17" t="s">
        <v>78</v>
      </c>
      <c r="C39" s="36" t="s">
        <v>79</v>
      </c>
      <c r="D39" s="18" t="s">
        <v>43</v>
      </c>
      <c r="E39" s="19">
        <v>1</v>
      </c>
      <c r="F39" s="38"/>
      <c r="G39" s="19">
        <f t="shared" si="0"/>
        <v>0</v>
      </c>
      <c r="H39" s="37" t="s">
        <v>80</v>
      </c>
      <c r="J39" s="1">
        <v>300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43</v>
      </c>
      <c r="E40" s="19">
        <v>2</v>
      </c>
      <c r="F40" s="38"/>
      <c r="G40" s="19">
        <f t="shared" si="0"/>
        <v>0</v>
      </c>
      <c r="H40" s="37" t="s">
        <v>83</v>
      </c>
      <c r="J40" s="1">
        <v>305</v>
      </c>
    </row>
    <row r="41" spans="1:10" ht="45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315</v>
      </c>
    </row>
    <row r="42" spans="1:10" ht="15">
      <c r="A42" s="16">
        <v>19</v>
      </c>
      <c r="B42" s="17" t="s">
        <v>87</v>
      </c>
      <c r="C42" s="36" t="s">
        <v>88</v>
      </c>
      <c r="D42" s="18" t="s">
        <v>43</v>
      </c>
      <c r="E42" s="19">
        <v>1</v>
      </c>
      <c r="F42" s="38"/>
      <c r="G42" s="19">
        <f t="shared" si="0"/>
        <v>0</v>
      </c>
      <c r="H42" s="37" t="s">
        <v>89</v>
      </c>
      <c r="J42" s="1">
        <v>397</v>
      </c>
    </row>
    <row r="43" spans="1:10" ht="15">
      <c r="A43" s="16">
        <v>20</v>
      </c>
      <c r="B43" s="17" t="s">
        <v>90</v>
      </c>
      <c r="C43" s="36" t="s">
        <v>91</v>
      </c>
      <c r="D43" s="18" t="s">
        <v>92</v>
      </c>
      <c r="E43" s="19">
        <v>17.83</v>
      </c>
      <c r="F43" s="38"/>
      <c r="G43" s="19">
        <f t="shared" si="0"/>
        <v>0</v>
      </c>
      <c r="H43" s="37" t="s">
        <v>93</v>
      </c>
      <c r="J43" s="1">
        <v>148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92</v>
      </c>
      <c r="E44" s="19">
        <v>17.83</v>
      </c>
      <c r="F44" s="38"/>
      <c r="G44" s="19">
        <f t="shared" si="0"/>
        <v>0</v>
      </c>
      <c r="H44" s="37" t="s">
        <v>96</v>
      </c>
      <c r="J44" s="1">
        <v>149</v>
      </c>
    </row>
    <row r="45" spans="1:10" ht="90">
      <c r="A45" s="16">
        <v>22</v>
      </c>
      <c r="B45" s="17" t="s">
        <v>97</v>
      </c>
      <c r="C45" s="36" t="s">
        <v>98</v>
      </c>
      <c r="D45" s="18" t="s">
        <v>92</v>
      </c>
      <c r="E45" s="19">
        <v>17.83</v>
      </c>
      <c r="F45" s="38"/>
      <c r="G45" s="19">
        <f t="shared" si="0"/>
        <v>0</v>
      </c>
      <c r="H45" s="37" t="s">
        <v>99</v>
      </c>
      <c r="J45" s="1">
        <v>151</v>
      </c>
    </row>
    <row r="46" spans="1:10" ht="15">
      <c r="A46" s="16">
        <v>23</v>
      </c>
      <c r="B46" s="17" t="s">
        <v>100</v>
      </c>
      <c r="C46" s="36" t="s">
        <v>101</v>
      </c>
      <c r="D46" s="18" t="s">
        <v>102</v>
      </c>
      <c r="E46" s="19">
        <v>15</v>
      </c>
      <c r="F46" s="38"/>
      <c r="G46" s="19">
        <f t="shared" si="0"/>
        <v>0</v>
      </c>
      <c r="H46" s="37" t="s">
        <v>103</v>
      </c>
      <c r="J46" s="1">
        <v>152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92</v>
      </c>
      <c r="E47" s="19">
        <v>17.83</v>
      </c>
      <c r="F47" s="38"/>
      <c r="G47" s="19">
        <f t="shared" si="0"/>
        <v>0</v>
      </c>
      <c r="H47" s="37" t="s">
        <v>106</v>
      </c>
      <c r="J47" s="1">
        <v>330</v>
      </c>
    </row>
    <row r="48" spans="1:10" ht="15">
      <c r="A48" s="16">
        <v>25</v>
      </c>
      <c r="B48" s="17" t="s">
        <v>107</v>
      </c>
      <c r="C48" s="36" t="s">
        <v>108</v>
      </c>
      <c r="D48" s="18" t="s">
        <v>92</v>
      </c>
      <c r="E48" s="19">
        <v>17.83</v>
      </c>
      <c r="F48" s="38"/>
      <c r="G48" s="19">
        <f t="shared" si="0"/>
        <v>0</v>
      </c>
      <c r="H48" s="37" t="s">
        <v>109</v>
      </c>
      <c r="J48" s="1">
        <v>458</v>
      </c>
    </row>
    <row r="49" spans="1:10" ht="15">
      <c r="A49" s="16">
        <v>26</v>
      </c>
      <c r="B49" s="17" t="s">
        <v>110</v>
      </c>
      <c r="C49" s="36" t="s">
        <v>111</v>
      </c>
      <c r="D49" s="18" t="s">
        <v>92</v>
      </c>
      <c r="E49" s="19">
        <v>17.83</v>
      </c>
      <c r="F49" s="38"/>
      <c r="G49" s="19">
        <f t="shared" si="0"/>
        <v>0</v>
      </c>
      <c r="H49" s="37" t="s">
        <v>109</v>
      </c>
      <c r="J49" s="1">
        <v>486</v>
      </c>
    </row>
    <row r="50" spans="1:10" ht="45">
      <c r="A50" s="16">
        <v>27</v>
      </c>
      <c r="B50" s="17" t="s">
        <v>112</v>
      </c>
      <c r="C50" s="36" t="s">
        <v>113</v>
      </c>
      <c r="D50" s="18" t="s">
        <v>92</v>
      </c>
      <c r="E50" s="19">
        <v>5.6</v>
      </c>
      <c r="F50" s="38"/>
      <c r="G50" s="19">
        <f t="shared" si="0"/>
        <v>0</v>
      </c>
      <c r="H50" s="37" t="s">
        <v>114</v>
      </c>
      <c r="J50" s="1">
        <v>165</v>
      </c>
    </row>
    <row r="51" spans="1:10" ht="60">
      <c r="A51" s="16">
        <v>28</v>
      </c>
      <c r="B51" s="17" t="s">
        <v>115</v>
      </c>
      <c r="C51" s="36" t="s">
        <v>116</v>
      </c>
      <c r="D51" s="18" t="s">
        <v>92</v>
      </c>
      <c r="E51" s="19">
        <v>5.6</v>
      </c>
      <c r="F51" s="38"/>
      <c r="G51" s="19">
        <f t="shared" si="0"/>
        <v>0</v>
      </c>
      <c r="H51" s="37" t="s">
        <v>117</v>
      </c>
      <c r="J51" s="1">
        <v>167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92</v>
      </c>
      <c r="E52" s="19">
        <v>8.5</v>
      </c>
      <c r="F52" s="38"/>
      <c r="G52" s="19">
        <f t="shared" si="0"/>
        <v>0</v>
      </c>
      <c r="H52" s="37" t="s">
        <v>120</v>
      </c>
      <c r="J52" s="1">
        <v>175</v>
      </c>
    </row>
    <row r="53" spans="1:10" ht="15">
      <c r="A53" s="16">
        <v>30</v>
      </c>
      <c r="B53" s="17" t="s">
        <v>121</v>
      </c>
      <c r="C53" s="36" t="s">
        <v>122</v>
      </c>
      <c r="D53" s="18" t="s">
        <v>92</v>
      </c>
      <c r="E53" s="19">
        <v>8.5</v>
      </c>
      <c r="F53" s="38"/>
      <c r="G53" s="19">
        <f t="shared" si="0"/>
        <v>0</v>
      </c>
      <c r="H53" s="37" t="s">
        <v>123</v>
      </c>
      <c r="J53" s="1">
        <v>176</v>
      </c>
    </row>
    <row r="54" spans="1:10" ht="60">
      <c r="A54" s="16">
        <v>31</v>
      </c>
      <c r="B54" s="17" t="s">
        <v>124</v>
      </c>
      <c r="C54" s="36" t="s">
        <v>125</v>
      </c>
      <c r="D54" s="18" t="s">
        <v>92</v>
      </c>
      <c r="E54" s="19">
        <v>8.5</v>
      </c>
      <c r="F54" s="38"/>
      <c r="G54" s="19">
        <f t="shared" si="0"/>
        <v>0</v>
      </c>
      <c r="H54" s="37" t="s">
        <v>126</v>
      </c>
      <c r="J54" s="1">
        <v>177</v>
      </c>
    </row>
    <row r="55" spans="1:10" ht="30">
      <c r="A55" s="16">
        <v>32</v>
      </c>
      <c r="B55" s="17" t="s">
        <v>127</v>
      </c>
      <c r="C55" s="36" t="s">
        <v>128</v>
      </c>
      <c r="D55" s="18" t="s">
        <v>92</v>
      </c>
      <c r="E55" s="19">
        <v>1.35</v>
      </c>
      <c r="F55" s="38"/>
      <c r="G55" s="19">
        <f t="shared" si="0"/>
        <v>0</v>
      </c>
      <c r="H55" s="37" t="s">
        <v>129</v>
      </c>
      <c r="J55" s="1">
        <v>179</v>
      </c>
    </row>
    <row r="56" spans="1:10" ht="15">
      <c r="A56" s="16">
        <v>33</v>
      </c>
      <c r="B56" s="17" t="s">
        <v>130</v>
      </c>
      <c r="C56" s="36" t="s">
        <v>131</v>
      </c>
      <c r="D56" s="18" t="s">
        <v>92</v>
      </c>
      <c r="E56" s="19">
        <v>1.35</v>
      </c>
      <c r="F56" s="38"/>
      <c r="G56" s="19">
        <f t="shared" si="0"/>
        <v>0</v>
      </c>
      <c r="H56" s="37" t="s">
        <v>132</v>
      </c>
      <c r="J56" s="1">
        <v>182</v>
      </c>
    </row>
    <row r="57" spans="1:10" ht="30">
      <c r="A57" s="16">
        <v>34</v>
      </c>
      <c r="B57" s="17" t="s">
        <v>133</v>
      </c>
      <c r="C57" s="36" t="s">
        <v>134</v>
      </c>
      <c r="D57" s="18" t="s">
        <v>92</v>
      </c>
      <c r="E57" s="19">
        <v>1.35</v>
      </c>
      <c r="F57" s="38"/>
      <c r="G57" s="19">
        <f t="shared" si="0"/>
        <v>0</v>
      </c>
      <c r="H57" s="37" t="s">
        <v>135</v>
      </c>
      <c r="J57" s="1">
        <v>186</v>
      </c>
    </row>
    <row r="58" spans="1:10" ht="15">
      <c r="A58" s="16">
        <v>35</v>
      </c>
      <c r="B58" s="17" t="s">
        <v>136</v>
      </c>
      <c r="C58" s="36" t="s">
        <v>137</v>
      </c>
      <c r="D58" s="18" t="s">
        <v>43</v>
      </c>
      <c r="E58" s="19">
        <v>1</v>
      </c>
      <c r="F58" s="38"/>
      <c r="G58" s="19">
        <f t="shared" si="0"/>
        <v>0</v>
      </c>
      <c r="H58" s="37" t="s">
        <v>138</v>
      </c>
      <c r="J58" s="1">
        <v>204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141</v>
      </c>
      <c r="J59" s="1">
        <v>205</v>
      </c>
    </row>
    <row r="60" spans="1:10" ht="15">
      <c r="A60" s="16">
        <v>37</v>
      </c>
      <c r="B60" s="17" t="s">
        <v>142</v>
      </c>
      <c r="C60" s="36" t="s">
        <v>143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144</v>
      </c>
      <c r="J60" s="1">
        <v>206</v>
      </c>
    </row>
    <row r="61" spans="1:10" ht="30">
      <c r="A61" s="16">
        <v>38</v>
      </c>
      <c r="B61" s="17" t="s">
        <v>145</v>
      </c>
      <c r="C61" s="36" t="s">
        <v>146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147</v>
      </c>
      <c r="J61" s="1">
        <v>224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36</v>
      </c>
      <c r="E62" s="19">
        <v>1</v>
      </c>
      <c r="F62" s="38"/>
      <c r="G62" s="19">
        <f t="shared" si="0"/>
        <v>0</v>
      </c>
      <c r="H62" s="37"/>
      <c r="J62" s="1">
        <v>225</v>
      </c>
    </row>
    <row r="63" spans="1:10" ht="30">
      <c r="A63" s="16">
        <v>40</v>
      </c>
      <c r="B63" s="17" t="s">
        <v>150</v>
      </c>
      <c r="C63" s="36" t="s">
        <v>151</v>
      </c>
      <c r="D63" s="18" t="s">
        <v>43</v>
      </c>
      <c r="E63" s="19">
        <v>1</v>
      </c>
      <c r="F63" s="38"/>
      <c r="G63" s="19">
        <f t="shared" si="0"/>
        <v>0</v>
      </c>
      <c r="H63" s="37" t="s">
        <v>152</v>
      </c>
      <c r="J63" s="1">
        <v>229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43</v>
      </c>
      <c r="E64" s="19">
        <v>1</v>
      </c>
      <c r="F64" s="38"/>
      <c r="G64" s="19">
        <f t="shared" si="0"/>
        <v>0</v>
      </c>
      <c r="H64" s="37" t="s">
        <v>132</v>
      </c>
      <c r="J64" s="1">
        <v>233</v>
      </c>
    </row>
    <row r="65" spans="1:10" ht="60">
      <c r="A65" s="16">
        <v>42</v>
      </c>
      <c r="B65" s="17" t="s">
        <v>155</v>
      </c>
      <c r="C65" s="36" t="s">
        <v>156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157</v>
      </c>
      <c r="J65" s="1">
        <v>234</v>
      </c>
    </row>
    <row r="66" spans="1:10" ht="60">
      <c r="A66" s="16">
        <v>43</v>
      </c>
      <c r="B66" s="17" t="s">
        <v>158</v>
      </c>
      <c r="C66" s="36" t="s">
        <v>159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160</v>
      </c>
      <c r="J66" s="1">
        <v>399</v>
      </c>
    </row>
    <row r="67" spans="1:10" ht="45">
      <c r="A67" s="16">
        <v>44</v>
      </c>
      <c r="B67" s="17" t="s">
        <v>161</v>
      </c>
      <c r="C67" s="36" t="s">
        <v>162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160</v>
      </c>
      <c r="J67" s="1">
        <v>400</v>
      </c>
    </row>
    <row r="68" spans="1:10" ht="60">
      <c r="A68" s="16">
        <v>45</v>
      </c>
      <c r="B68" s="17" t="s">
        <v>163</v>
      </c>
      <c r="C68" s="36" t="s">
        <v>164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165</v>
      </c>
      <c r="J68" s="1">
        <v>460</v>
      </c>
    </row>
    <row r="69" spans="1:10" ht="15">
      <c r="A69" s="16">
        <v>46</v>
      </c>
      <c r="B69" s="17" t="s">
        <v>166</v>
      </c>
      <c r="C69" s="36" t="s">
        <v>167</v>
      </c>
      <c r="D69" s="18" t="s">
        <v>168</v>
      </c>
      <c r="E69" s="19">
        <v>1</v>
      </c>
      <c r="F69" s="38"/>
      <c r="G69" s="19">
        <f t="shared" si="0"/>
        <v>0</v>
      </c>
      <c r="H69" s="37" t="s">
        <v>169</v>
      </c>
      <c r="J69" s="1">
        <v>307</v>
      </c>
    </row>
    <row r="70" spans="1:8" ht="18.75">
      <c r="A70" s="83" t="s">
        <v>170</v>
      </c>
      <c r="B70" s="84"/>
      <c r="C70" s="84"/>
      <c r="D70" s="84"/>
      <c r="E70" s="84"/>
      <c r="F70" s="84"/>
      <c r="G70" s="15">
        <f>SUM(G24:G69)</f>
        <v>10000</v>
      </c>
      <c r="H70" s="26"/>
    </row>
    <row r="71" spans="1:8" s="29" customFormat="1" ht="21">
      <c r="A71" s="104" t="s">
        <v>171</v>
      </c>
      <c r="B71" s="104"/>
      <c r="C71" s="104"/>
      <c r="D71" s="104"/>
      <c r="E71" s="104"/>
      <c r="F71" s="104"/>
      <c r="G71" s="104"/>
      <c r="H71" s="104"/>
    </row>
    <row r="72" spans="1:8" ht="21">
      <c r="A72" s="103" t="s">
        <v>172</v>
      </c>
      <c r="B72" s="103"/>
      <c r="C72" s="103"/>
      <c r="D72" s="103"/>
      <c r="E72" s="103"/>
      <c r="F72" s="103"/>
      <c r="G72" s="103"/>
      <c r="H72" s="103"/>
    </row>
    <row r="73" spans="1:8" ht="15">
      <c r="A73" s="32" t="s">
        <v>173</v>
      </c>
      <c r="B73" s="33"/>
      <c r="C73" s="33"/>
      <c r="D73" s="33"/>
      <c r="E73" s="34"/>
      <c r="F73" s="39"/>
      <c r="G73" s="31" t="s">
        <v>174</v>
      </c>
      <c r="H73" s="30"/>
    </row>
    <row r="74" spans="1:6" ht="15.75" customHeight="1">
      <c r="A74" s="27"/>
      <c r="B74" s="81" t="s">
        <v>175</v>
      </c>
      <c r="C74" s="81"/>
      <c r="D74" s="81"/>
      <c r="E74" s="81"/>
      <c r="F74" s="82"/>
    </row>
    <row r="75" spans="1:6" ht="45" customHeight="1">
      <c r="A75" s="28">
        <v>1</v>
      </c>
      <c r="B75" s="105" t="s">
        <v>176</v>
      </c>
      <c r="C75" s="105"/>
      <c r="D75" s="105"/>
      <c r="E75" s="105"/>
      <c r="F75" s="106"/>
    </row>
    <row r="76" spans="1:6" ht="60" customHeight="1">
      <c r="A76" s="28">
        <v>2</v>
      </c>
      <c r="B76" s="105" t="s">
        <v>177</v>
      </c>
      <c r="C76" s="105"/>
      <c r="D76" s="105"/>
      <c r="E76" s="105"/>
      <c r="F76" s="106"/>
    </row>
    <row r="77" spans="1:6" ht="45" customHeight="1">
      <c r="A77" s="28">
        <v>3</v>
      </c>
      <c r="B77" s="105" t="s">
        <v>178</v>
      </c>
      <c r="C77" s="105"/>
      <c r="D77" s="105"/>
      <c r="E77" s="105"/>
      <c r="F77" s="106"/>
    </row>
    <row r="78" spans="1:6" ht="75" customHeight="1">
      <c r="A78" s="28">
        <v>4</v>
      </c>
      <c r="B78" s="105" t="s">
        <v>179</v>
      </c>
      <c r="C78" s="105"/>
      <c r="D78" s="105"/>
      <c r="E78" s="105"/>
      <c r="F78" s="106"/>
    </row>
    <row r="79" spans="1:6" ht="120" customHeight="1">
      <c r="A79" s="28">
        <v>5</v>
      </c>
      <c r="B79" s="105" t="s">
        <v>180</v>
      </c>
      <c r="C79" s="105"/>
      <c r="D79" s="105"/>
      <c r="E79" s="105"/>
      <c r="F79" s="106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2021-10-06T13:06:47Z</dcterms:modified>
  <cp:category/>
  <cp:version/>
  <cp:contentType/>
  <cp:contentStatus/>
</cp:coreProperties>
</file>