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54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7" i="1" s="1"/>
  <c r="G24" i="1"/>
</calcChain>
</file>

<file path=xl/sharedStrings.xml><?xml version="1.0" encoding="utf-8"?>
<sst xmlns="http://schemas.openxmlformats.org/spreadsheetml/2006/main" count="175" uniqueCount="142">
  <si>
    <t>Oprava volného bytu č. 26, Odborářská 74</t>
  </si>
  <si>
    <t>VZ č. 354/2021</t>
  </si>
  <si>
    <t>20.10.2021 13:18:49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</si>
  <si>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</si>
  <si>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</si>
  <si>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</si>
  <si>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</si>
  <si>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</si>
  <si>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</si>
  <si>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</si>
  <si>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</si>
  <si>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</si>
  <si>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</si>
  <si>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</si>
  <si>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</si>
  <si>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</si>
  <si>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</si>
  <si>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</si>
  <si>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</si>
  <si>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</si>
  <si>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</si>
  <si>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</si>
  <si>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</si>
  <si>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</si>
  <si>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</si>
  <si>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</si>
  <si>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</si>
  <si>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</si>
  <si>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</si>
  <si>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</si>
  <si>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</si>
  <si>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</si>
  <si>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</si>
  <si>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</si>
  <si>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</si>
  <si>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</si>
  <si>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</si>
  <si>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</si>
  <si>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</si>
  <si>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</si>
  <si>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</si>
  <si>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</si>
  <si>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</si>
  <si>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</si>
  <si>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3.32</t>
  </si>
  <si>
    <t>výměna baterie sprchové nástěnné R150</t>
  </si>
  <si>
    <t>se sprchovým setem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</si>
  <si>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</si>
  <si>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</si>
  <si>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</si>
  <si>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</si>
  <si>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</si>
  <si>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dubový lakovaný</t>
  </si>
  <si>
    <t>3.78</t>
  </si>
  <si>
    <t>výměna přechodových lišt – délka 70 cm</t>
  </si>
  <si>
    <t>koupelna - hliníková</t>
  </si>
  <si>
    <t>3.79</t>
  </si>
  <si>
    <t>výměna přechodových lišt – délka 80 cm</t>
  </si>
  <si>
    <t xml:space="preserve">OP,KU - hliníková </t>
  </si>
  <si>
    <t>3.82</t>
  </si>
  <si>
    <t>výměna dveřního kování</t>
  </si>
  <si>
    <t>OP  - kov</t>
  </si>
  <si>
    <t>3.83</t>
  </si>
  <si>
    <t>výměna zámku u dveří</t>
  </si>
  <si>
    <t>3.86</t>
  </si>
  <si>
    <t>výměna zárubně ocelové pro dveře – šířky 80 cm</t>
  </si>
  <si>
    <t xml:space="preserve"> OP- pravé,  KU-levé</t>
  </si>
  <si>
    <t>3.139</t>
  </si>
  <si>
    <t>demontáž větracích mřížek</t>
  </si>
  <si>
    <t>v předsíni 0,15x0,15 a v pokoji 0,40 x 0,20 včetně zazdění otvorů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</si>
  <si>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</si>
  <si>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</si>
  <si>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</si>
  <si>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</si>
  <si>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 xml:space="preserve">tl. lamina min. 18 mm, dekor dřeva, ve spodním díle 4 šuplíky s kolejničkami, ABS hrany tl. 2 mm, zavírače zásuvek a dvířek měkkým dorazem, spodní skříňky osadit na nožkách s krycí lištou, dřezová deska 38 mm, hliníková boční hrana a ve styku s obkladem, dřez nerez s otvorem na stojánkovou baterii a vyjímatelný díl pro AP. </t>
  </si>
  <si>
    <t>3.174</t>
  </si>
  <si>
    <t>dodávka a montáž baterie dřezové stojánkové pákové</t>
  </si>
  <si>
    <t>včetně rohových ventilů SV, TUV dopojení záruka min. 5 let</t>
  </si>
  <si>
    <t>3.187</t>
  </si>
  <si>
    <t>výměna madla k WC/vaně (kovové) o délce viz. poznámka</t>
  </si>
  <si>
    <t>sklopné u WC geberitu barva bílá</t>
  </si>
  <si>
    <t>3.189</t>
  </si>
  <si>
    <t>dodání a montáž elektrické varné desky vestavné -viz poznámka</t>
  </si>
  <si>
    <t>sklokeramická dvouplotýnková s umístěním v dřezové desce</t>
  </si>
  <si>
    <t>4.1</t>
  </si>
  <si>
    <t>stržení původního PVC</t>
  </si>
  <si>
    <t>m2</t>
  </si>
  <si>
    <t xml:space="preserve">KU,OP,PŘ </t>
  </si>
  <si>
    <t>4.2</t>
  </si>
  <si>
    <t>úprava podkladu – nivelace</t>
  </si>
  <si>
    <t>KU,OP,PŘ</t>
  </si>
  <si>
    <t>4.4</t>
  </si>
  <si>
    <t>položení PVC – vyšší zátěž, celoplošně podlepit</t>
  </si>
  <si>
    <t>KU,OP,PŘ dekor laminátové podlahy, celoplošně podlepit nášlapná vrstva min. 0,7 mm (dekor odsouhlasit s objednatelem)</t>
  </si>
  <si>
    <t>4.5</t>
  </si>
  <si>
    <t>nalepení obvodové lišty PVC</t>
  </si>
  <si>
    <t>bm</t>
  </si>
  <si>
    <t>5.4</t>
  </si>
  <si>
    <t>škrábání stěn,stropů</t>
  </si>
  <si>
    <t>v KU,OP,PŘ a strop v koupelně</t>
  </si>
  <si>
    <t>5.6</t>
  </si>
  <si>
    <t>malba dvojnásobná bílá</t>
  </si>
  <si>
    <t>otěruvzdorná  v KU,OP,PŘ a strop v koupelně</t>
  </si>
  <si>
    <t>5.17</t>
  </si>
  <si>
    <t>silikonování spár, viz poznámka</t>
  </si>
  <si>
    <t>ve styku s obkladem a  sprchové vaničky, za umývadlem</t>
  </si>
  <si>
    <t>6.29</t>
  </si>
  <si>
    <t>zhotovení nového keramického obkladu včetně hydroizolační úpravy pod obklad v KU mezi horním a spodním dílem KL a kolem sporáku</t>
  </si>
  <si>
    <t>mezi KL včetně boční stěny (dekor odsouhlasit s objednatelem)</t>
  </si>
  <si>
    <t>7.11</t>
  </si>
  <si>
    <t>nátěr radiátorů</t>
  </si>
  <si>
    <t xml:space="preserve">v KU,OP 22 článků a žebřík v koupelně  </t>
  </si>
  <si>
    <t>7.12</t>
  </si>
  <si>
    <t>nátěr rozvodů ÚT</t>
  </si>
  <si>
    <t>celý byt</t>
  </si>
  <si>
    <t>7.15</t>
  </si>
  <si>
    <t>nátěr zárubní – šířka 70 cm</t>
  </si>
  <si>
    <t xml:space="preserve">koupelna -syntetika barva bílá, </t>
  </si>
  <si>
    <t>7.16</t>
  </si>
  <si>
    <t>nátěr zárubní – šířka 80 cm</t>
  </si>
  <si>
    <t>KU,OP syntetika barva bílá, u vstupních byt.dveří barva hnědá syntetika</t>
  </si>
  <si>
    <t>8.26</t>
  </si>
  <si>
    <t>demontáž plynového potrubí</t>
  </si>
  <si>
    <t>v předsíni včetně zaslepení ve zdi</t>
  </si>
  <si>
    <t>8.30</t>
  </si>
  <si>
    <t>zhotovení samostatného přívodu SV s pračkovým ventilem pro AP pod omítkou včetně zednických prací, viz. poznámka</t>
  </si>
  <si>
    <t>v kuchyni boční stěna</t>
  </si>
  <si>
    <t>8.31</t>
  </si>
  <si>
    <t>zhotovení samostatného odpadu pro AP pod omítkou včetně zednických prací, viz.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</si>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</sst>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topLeftCell="A4" zoomScale="115" zoomScaleNormal="115" workbookViewId="0">
      <selection activeCell="N32" sqref="N3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1321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6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73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101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119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120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123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49</v>
      </c>
      <c r="J33" s="1">
        <v>124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127</v>
      </c>
    </row>
    <row r="35" spans="1:10" ht="45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345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412</v>
      </c>
    </row>
    <row r="37" spans="1:10" ht="195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426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427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464</v>
      </c>
    </row>
    <row r="40" spans="1:10" ht="45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475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86</v>
      </c>
      <c r="E41" s="19">
        <v>28</v>
      </c>
      <c r="F41" s="38"/>
      <c r="G41" s="19">
        <f t="shared" si="0"/>
        <v>0</v>
      </c>
      <c r="H41" s="37" t="s">
        <v>87</v>
      </c>
      <c r="J41" s="1">
        <v>148</v>
      </c>
    </row>
    <row r="42" spans="1:10" x14ac:dyDescent="0.25">
      <c r="A42" s="16">
        <v>19</v>
      </c>
      <c r="B42" s="17" t="s">
        <v>88</v>
      </c>
      <c r="C42" s="36" t="s">
        <v>89</v>
      </c>
      <c r="D42" s="18" t="s">
        <v>86</v>
      </c>
      <c r="E42" s="19">
        <v>28</v>
      </c>
      <c r="F42" s="38"/>
      <c r="G42" s="19">
        <f t="shared" si="0"/>
        <v>0</v>
      </c>
      <c r="H42" s="37" t="s">
        <v>90</v>
      </c>
      <c r="J42" s="1">
        <v>149</v>
      </c>
    </row>
    <row r="43" spans="1:10" ht="75" x14ac:dyDescent="0.25">
      <c r="A43" s="16">
        <v>20</v>
      </c>
      <c r="B43" s="17" t="s">
        <v>91</v>
      </c>
      <c r="C43" s="36" t="s">
        <v>92</v>
      </c>
      <c r="D43" s="18" t="s">
        <v>86</v>
      </c>
      <c r="E43" s="19">
        <v>28</v>
      </c>
      <c r="F43" s="38"/>
      <c r="G43" s="19">
        <f t="shared" si="0"/>
        <v>0</v>
      </c>
      <c r="H43" s="37" t="s">
        <v>93</v>
      </c>
      <c r="J43" s="1">
        <v>151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30</v>
      </c>
      <c r="F44" s="38"/>
      <c r="G44" s="19">
        <f t="shared" si="0"/>
        <v>0</v>
      </c>
      <c r="H44" s="37" t="s">
        <v>87</v>
      </c>
      <c r="J44" s="1">
        <v>152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86</v>
      </c>
      <c r="E45" s="19">
        <v>104</v>
      </c>
      <c r="F45" s="38"/>
      <c r="G45" s="19">
        <f t="shared" si="0"/>
        <v>0</v>
      </c>
      <c r="H45" s="37" t="s">
        <v>99</v>
      </c>
      <c r="J45" s="1">
        <v>165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86</v>
      </c>
      <c r="E46" s="19">
        <v>104</v>
      </c>
      <c r="F46" s="38"/>
      <c r="G46" s="19">
        <f t="shared" si="0"/>
        <v>0</v>
      </c>
      <c r="H46" s="37" t="s">
        <v>102</v>
      </c>
      <c r="J46" s="1">
        <v>167</v>
      </c>
    </row>
    <row r="47" spans="1:10" ht="45" x14ac:dyDescent="0.25">
      <c r="A47" s="16">
        <v>24</v>
      </c>
      <c r="B47" s="17" t="s">
        <v>103</v>
      </c>
      <c r="C47" s="36" t="s">
        <v>104</v>
      </c>
      <c r="D47" s="18" t="s">
        <v>96</v>
      </c>
      <c r="E47" s="19">
        <v>2</v>
      </c>
      <c r="F47" s="38"/>
      <c r="G47" s="19">
        <f t="shared" si="0"/>
        <v>0</v>
      </c>
      <c r="H47" s="37" t="s">
        <v>105</v>
      </c>
      <c r="J47" s="1">
        <v>416</v>
      </c>
    </row>
    <row r="48" spans="1:10" ht="60" x14ac:dyDescent="0.25">
      <c r="A48" s="16">
        <v>25</v>
      </c>
      <c r="B48" s="17" t="s">
        <v>106</v>
      </c>
      <c r="C48" s="36" t="s">
        <v>107</v>
      </c>
      <c r="D48" s="18" t="s">
        <v>86</v>
      </c>
      <c r="E48" s="19">
        <v>2.5</v>
      </c>
      <c r="F48" s="38"/>
      <c r="G48" s="19">
        <f t="shared" si="0"/>
        <v>0</v>
      </c>
      <c r="H48" s="37" t="s">
        <v>108</v>
      </c>
      <c r="J48" s="1">
        <v>401</v>
      </c>
    </row>
    <row r="49" spans="1:10" ht="30" x14ac:dyDescent="0.25">
      <c r="A49" s="16">
        <v>26</v>
      </c>
      <c r="B49" s="17" t="s">
        <v>109</v>
      </c>
      <c r="C49" s="36" t="s">
        <v>110</v>
      </c>
      <c r="D49" s="18" t="s">
        <v>36</v>
      </c>
      <c r="E49" s="19">
        <v>3</v>
      </c>
      <c r="F49" s="38"/>
      <c r="G49" s="19">
        <f t="shared" si="0"/>
        <v>0</v>
      </c>
      <c r="H49" s="37" t="s">
        <v>111</v>
      </c>
      <c r="J49" s="1">
        <v>204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114</v>
      </c>
      <c r="J50" s="1">
        <v>205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117</v>
      </c>
      <c r="J51" s="1">
        <v>208</v>
      </c>
    </row>
    <row r="52" spans="1:10" ht="45" x14ac:dyDescent="0.25">
      <c r="A52" s="16">
        <v>29</v>
      </c>
      <c r="B52" s="17" t="s">
        <v>118</v>
      </c>
      <c r="C52" s="36" t="s">
        <v>119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120</v>
      </c>
      <c r="J52" s="1">
        <v>209</v>
      </c>
    </row>
    <row r="53" spans="1:10" ht="30" x14ac:dyDescent="0.25">
      <c r="A53" s="16">
        <v>30</v>
      </c>
      <c r="B53" s="17" t="s">
        <v>121</v>
      </c>
      <c r="C53" s="36" t="s">
        <v>122</v>
      </c>
      <c r="D53" s="18" t="s">
        <v>96</v>
      </c>
      <c r="E53" s="19">
        <v>0.05</v>
      </c>
      <c r="F53" s="38"/>
      <c r="G53" s="19">
        <f t="shared" si="0"/>
        <v>0</v>
      </c>
      <c r="H53" s="37" t="s">
        <v>123</v>
      </c>
      <c r="J53" s="1">
        <v>353</v>
      </c>
    </row>
    <row r="54" spans="1:10" ht="60" x14ac:dyDescent="0.25">
      <c r="A54" s="16">
        <v>31</v>
      </c>
      <c r="B54" s="17" t="s">
        <v>124</v>
      </c>
      <c r="C54" s="36" t="s">
        <v>125</v>
      </c>
      <c r="D54" s="18" t="s">
        <v>40</v>
      </c>
      <c r="E54" s="19">
        <v>1</v>
      </c>
      <c r="F54" s="38"/>
      <c r="G54" s="19">
        <f t="shared" si="0"/>
        <v>0</v>
      </c>
      <c r="H54" s="37" t="s">
        <v>126</v>
      </c>
      <c r="J54" s="1">
        <v>399</v>
      </c>
    </row>
    <row r="55" spans="1:10" ht="45" x14ac:dyDescent="0.25">
      <c r="A55" s="16">
        <v>32</v>
      </c>
      <c r="B55" s="17" t="s">
        <v>127</v>
      </c>
      <c r="C55" s="36" t="s">
        <v>128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126</v>
      </c>
      <c r="J55" s="1">
        <v>400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21</v>
      </c>
      <c r="E56" s="19">
        <v>1</v>
      </c>
      <c r="F56" s="38"/>
      <c r="G56" s="19">
        <f t="shared" si="0"/>
        <v>0</v>
      </c>
      <c r="H56" s="37"/>
      <c r="J56" s="1">
        <v>336</v>
      </c>
    </row>
    <row r="57" spans="1:10" ht="18.75" x14ac:dyDescent="0.25">
      <c r="A57" s="83" t="s">
        <v>131</v>
      </c>
      <c r="B57" s="84"/>
      <c r="C57" s="84"/>
      <c r="D57" s="84"/>
      <c r="E57" s="84"/>
      <c r="F57" s="84"/>
      <c r="G57" s="15">
        <f>SUM(G24:G56)</f>
        <v>10000</v>
      </c>
      <c r="H57" s="26"/>
    </row>
    <row r="58" spans="1:10" s="29" customFormat="1" ht="21" x14ac:dyDescent="0.25">
      <c r="A58" s="104" t="s">
        <v>132</v>
      </c>
      <c r="B58" s="104"/>
      <c r="C58" s="104"/>
      <c r="D58" s="104"/>
      <c r="E58" s="104"/>
      <c r="F58" s="104"/>
      <c r="G58" s="104"/>
      <c r="H58" s="104"/>
    </row>
    <row r="59" spans="1:10" ht="21" x14ac:dyDescent="0.25">
      <c r="A59" s="103" t="s">
        <v>133</v>
      </c>
      <c r="B59" s="103"/>
      <c r="C59" s="103"/>
      <c r="D59" s="103"/>
      <c r="E59" s="103"/>
      <c r="F59" s="103"/>
      <c r="G59" s="103"/>
      <c r="H59" s="103"/>
    </row>
    <row r="60" spans="1:10" ht="35.1" customHeight="1" x14ac:dyDescent="0.25">
      <c r="A60" s="32" t="s">
        <v>134</v>
      </c>
      <c r="B60" s="33"/>
      <c r="C60" s="33"/>
      <c r="D60" s="33"/>
      <c r="E60" s="34"/>
      <c r="F60" s="39"/>
      <c r="G60" s="31" t="s">
        <v>135</v>
      </c>
      <c r="H60" s="30"/>
    </row>
    <row r="61" spans="1:10" ht="15.75" customHeight="1" x14ac:dyDescent="0.25">
      <c r="A61" s="27"/>
      <c r="B61" s="81" t="s">
        <v>136</v>
      </c>
      <c r="C61" s="81"/>
      <c r="D61" s="81"/>
      <c r="E61" s="81"/>
      <c r="F61" s="82"/>
    </row>
    <row r="62" spans="1:10" ht="45" customHeight="1" x14ac:dyDescent="0.25">
      <c r="A62" s="28">
        <v>1</v>
      </c>
      <c r="B62" s="105" t="s">
        <v>137</v>
      </c>
      <c r="C62" s="105"/>
      <c r="D62" s="105"/>
      <c r="E62" s="105"/>
      <c r="F62" s="106"/>
    </row>
    <row r="63" spans="1:10" ht="60" customHeight="1" x14ac:dyDescent="0.25">
      <c r="A63" s="28">
        <v>2</v>
      </c>
      <c r="B63" s="105" t="s">
        <v>138</v>
      </c>
      <c r="C63" s="105"/>
      <c r="D63" s="105"/>
      <c r="E63" s="105"/>
      <c r="F63" s="106"/>
    </row>
    <row r="64" spans="1:10" ht="45" customHeight="1" x14ac:dyDescent="0.25">
      <c r="A64" s="28">
        <v>3</v>
      </c>
      <c r="B64" s="105" t="s">
        <v>139</v>
      </c>
      <c r="C64" s="105"/>
      <c r="D64" s="105"/>
      <c r="E64" s="105"/>
      <c r="F64" s="106"/>
    </row>
    <row r="65" spans="1:6" ht="75" customHeight="1" x14ac:dyDescent="0.25">
      <c r="A65" s="28">
        <v>4</v>
      </c>
      <c r="B65" s="105" t="s">
        <v>140</v>
      </c>
      <c r="C65" s="105"/>
      <c r="D65" s="105"/>
      <c r="E65" s="105"/>
      <c r="F65" s="106"/>
    </row>
    <row r="66" spans="1:6" ht="120" customHeight="1" x14ac:dyDescent="0.25">
      <c r="A66" s="28">
        <v>5</v>
      </c>
      <c r="B66" s="105" t="s">
        <v>141</v>
      </c>
      <c r="C66" s="105"/>
      <c r="D66" s="105"/>
      <c r="E66" s="105"/>
      <c r="F66" s="106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B62:F62"/>
    <mergeCell ref="B63:F63"/>
    <mergeCell ref="B64:F64"/>
    <mergeCell ref="B65:F65"/>
    <mergeCell ref="B66:F66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2021-10-22T08:18:52Z</dcterms:modified>
  <cp:category/>
</cp:coreProperties>
</file>