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<sst xmlns="http://schemas.openxmlformats.org/spreadsheetml/2006/main" count="150" uniqueCount="126">
  <si>
    <t>Oprava obsazeného bytu č.4, Volgogradská 72</t>
  </si>
  <si>
    <t>VZ č. 366/2021</t>
  </si>
  <si>
    <t>4.11.2021 11:30:43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</si>
  <si>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</si>
  <si>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</si>
  <si>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</si>
  <si>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</si>
  <si>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</si>
  <si>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</si>
  <si>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</si>
  <si>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</si>
  <si>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</si>
  <si>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</si>
  <si>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</si>
  <si>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</si>
  <si>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</si>
  <si>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</si>
  <si>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</si>
  <si>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72/2423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</si>
  <si>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</si>
  <si>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</si>
  <si>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</si>
  <si>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</si>
  <si>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</si>
  <si>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</si>
  <si>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</si>
  <si>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</si>
  <si>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</si>
  <si>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</si>
  <si>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</si>
  <si>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</si>
  <si>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</si>
  <si>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</si>
  <si>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</si>
  <si>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</si>
  <si>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</si>
  <si>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</si>
  <si>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 v předsíni a kuchyni</t>
  </si>
  <si>
    <t>3.33</t>
  </si>
  <si>
    <t>výměna dřezu nerez včetně příslušenství</t>
  </si>
  <si>
    <t>ks</t>
  </si>
  <si>
    <t>s odkapávačem a otvorem pro stojánkovou 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</si>
  <si>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</si>
  <si>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</si>
  <si>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</si>
  <si>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</si>
  <si>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</si>
  <si>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</si>
  <si>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</si>
  <si>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</si>
  <si>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</si>
  <si>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3.69</t>
  </si>
  <si>
    <t>výměna dveřního prahu – délka 80 cm</t>
  </si>
  <si>
    <t>do pokoje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</si>
  <si>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</si>
  <si>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</si>
  <si>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</si>
  <si>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</si>
  <si>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</si>
  <si>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</si>
  <si>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</si>
  <si>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3.116</t>
  </si>
  <si>
    <t>výměna dřezové desky atypický rozměr, vč. ukončovacích lišt - viz poznámka</t>
  </si>
  <si>
    <t>190 cm, tl.28 mm,včetně hliníkové hrany u sporáku, lišty ve styku s obkladem, dekor odsouhlasí objednatel</t>
  </si>
  <si>
    <t>3.118</t>
  </si>
  <si>
    <t>výměna větracích mřížek</t>
  </si>
  <si>
    <t>koupelna, spižní skříň ( v kuchyni s možností uzavření)</t>
  </si>
  <si>
    <t>3.123</t>
  </si>
  <si>
    <t>demontáž a zpětná montáž zařizovacích předmětů, viz poznámka</t>
  </si>
  <si>
    <t>vestvěné skříně v předsíni a plynového sporáku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</si>
  <si>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</si>
  <si>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</si>
  <si>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</si>
  <si>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</si>
  <si>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</si>
  <si>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</si>
  <si>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</si>
  <si>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</si>
  <si>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</si>
  <si>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</si>
  <si>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</si>
  <si>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</si>
  <si>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4.6</t>
  </si>
  <si>
    <t>montáž obvodové plastové lišty</t>
  </si>
  <si>
    <t>bm</t>
  </si>
  <si>
    <t>dle dekoru podlahy</t>
  </si>
  <si>
    <t>4.18</t>
  </si>
  <si>
    <t>výměna přechodové lišty atyp, viz poznámka</t>
  </si>
  <si>
    <t>2m, přechod mezi dlažbou v předsíni u vstupních dveří a PVC</t>
  </si>
  <si>
    <t>5.1</t>
  </si>
  <si>
    <t>provedení štukových omítek, vč. vyrovnání podkladu, použití lepidla, perlinky, rohovníků</t>
  </si>
  <si>
    <t>kuchyň (1 stěna má nové omítky) , předsíň, včetně úpravy podkladu, lepidla, perlinky a rohovníků, včetně srovnání špalet</t>
  </si>
  <si>
    <t>5.4</t>
  </si>
  <si>
    <t>škrábání stěn,stropů</t>
  </si>
  <si>
    <t>5.6</t>
  </si>
  <si>
    <t>malba dvojnásobná bílá</t>
  </si>
  <si>
    <t>bílá,otěruvzdorná</t>
  </si>
  <si>
    <t>6.15</t>
  </si>
  <si>
    <t>vybourání soklíku</t>
  </si>
  <si>
    <t>m</t>
  </si>
  <si>
    <t>předsíň, kuchyň</t>
  </si>
  <si>
    <t>6.16</t>
  </si>
  <si>
    <t>provedení soklíku kolem dlažby</t>
  </si>
  <si>
    <t>v předsíni</t>
  </si>
  <si>
    <t>7.12</t>
  </si>
  <si>
    <t>nátěr rozvodů ÚT</t>
  </si>
  <si>
    <t>syntetika, barva bílá koupelna</t>
  </si>
  <si>
    <t>7.15</t>
  </si>
  <si>
    <t>nátěr zárubní – šířka 70 cm</t>
  </si>
  <si>
    <t>syntetika, barva bílá koupelna, WC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</si>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</sst>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1302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74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89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53</v>
      </c>
      <c r="J29" s="1">
        <v>110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119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56</v>
      </c>
      <c r="J31" s="1">
        <v>123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56</v>
      </c>
      <c r="J32" s="1">
        <v>124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63</v>
      </c>
      <c r="J33" s="1">
        <v>302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40</v>
      </c>
      <c r="E34" s="19">
        <v>4</v>
      </c>
      <c r="F34" s="38"/>
      <c r="G34" s="19">
        <f t="shared" si="0"/>
        <v>0</v>
      </c>
      <c r="H34" s="37" t="s">
        <v>66</v>
      </c>
      <c r="J34" s="1">
        <v>305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315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397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13</v>
      </c>
      <c r="F37" s="38"/>
      <c r="G37" s="19">
        <f t="shared" si="0"/>
        <v>0</v>
      </c>
      <c r="H37" s="37" t="s">
        <v>75</v>
      </c>
      <c r="J37" s="1">
        <v>148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74</v>
      </c>
      <c r="E38" s="19">
        <v>13</v>
      </c>
      <c r="F38" s="38"/>
      <c r="G38" s="19">
        <f t="shared" si="0"/>
        <v>0</v>
      </c>
      <c r="H38" s="37" t="s">
        <v>78</v>
      </c>
      <c r="J38" s="1">
        <v>149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74</v>
      </c>
      <c r="E39" s="19">
        <v>13</v>
      </c>
      <c r="F39" s="38"/>
      <c r="G39" s="19">
        <f t="shared" si="0"/>
        <v>0</v>
      </c>
      <c r="H39" s="37" t="s">
        <v>81</v>
      </c>
      <c r="J39" s="1">
        <v>151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84</v>
      </c>
      <c r="E40" s="19">
        <v>13</v>
      </c>
      <c r="F40" s="38"/>
      <c r="G40" s="19">
        <f t="shared" si="0"/>
        <v>0</v>
      </c>
      <c r="H40" s="37" t="s">
        <v>85</v>
      </c>
      <c r="J40" s="1">
        <v>153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84</v>
      </c>
      <c r="E41" s="19">
        <v>2</v>
      </c>
      <c r="F41" s="38"/>
      <c r="G41" s="19">
        <f t="shared" si="0"/>
        <v>0</v>
      </c>
      <c r="H41" s="37" t="s">
        <v>88</v>
      </c>
      <c r="J41" s="1">
        <v>376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74</v>
      </c>
      <c r="E42" s="19">
        <v>67</v>
      </c>
      <c r="F42" s="38"/>
      <c r="G42" s="19">
        <f t="shared" si="0"/>
        <v>0</v>
      </c>
      <c r="H42" s="37" t="s">
        <v>91</v>
      </c>
      <c r="J42" s="1">
        <v>162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74</v>
      </c>
      <c r="E43" s="19">
        <v>67</v>
      </c>
      <c r="F43" s="38"/>
      <c r="G43" s="19">
        <f t="shared" si="0"/>
        <v>0</v>
      </c>
      <c r="H43" s="37"/>
      <c r="J43" s="1">
        <v>165</v>
      </c>
    </row>
    <row r="44" spans="1:10" ht="29.25" customHeight="1">
      <c r="A44" s="16">
        <v>21</v>
      </c>
      <c r="B44" s="17" t="s">
        <v>94</v>
      </c>
      <c r="C44" s="36" t="s">
        <v>95</v>
      </c>
      <c r="D44" s="18" t="s">
        <v>74</v>
      </c>
      <c r="E44" s="19">
        <v>76</v>
      </c>
      <c r="F44" s="38"/>
      <c r="G44" s="19">
        <f t="shared" si="0"/>
        <v>0</v>
      </c>
      <c r="H44" s="37" t="s">
        <v>96</v>
      </c>
      <c r="J44" s="1">
        <v>167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99</v>
      </c>
      <c r="E45" s="19">
        <v>11</v>
      </c>
      <c r="F45" s="38"/>
      <c r="G45" s="19">
        <f t="shared" si="0"/>
        <v>0</v>
      </c>
      <c r="H45" s="37" t="s">
        <v>100</v>
      </c>
      <c r="J45" s="1">
        <v>183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74</v>
      </c>
      <c r="E46" s="19">
        <v>0.5</v>
      </c>
      <c r="F46" s="38"/>
      <c r="G46" s="19">
        <f t="shared" si="0"/>
        <v>0</v>
      </c>
      <c r="H46" s="37" t="s">
        <v>103</v>
      </c>
      <c r="J46" s="1">
        <v>184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106</v>
      </c>
      <c r="J47" s="1">
        <v>205</v>
      </c>
    </row>
    <row r="48" spans="1:10" ht="29.25" customHeight="1">
      <c r="A48" s="16">
        <v>25</v>
      </c>
      <c r="B48" s="17" t="s">
        <v>107</v>
      </c>
      <c r="C48" s="36" t="s">
        <v>108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109</v>
      </c>
      <c r="J48" s="1">
        <v>208</v>
      </c>
    </row>
    <row r="49" spans="1:10" ht="29.25" customHeight="1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114</v>
      </c>
      <c r="E50" s="19">
        <v>1</v>
      </c>
      <c r="F50" s="38"/>
      <c r="G50" s="19">
        <f t="shared" si="0"/>
        <v>0</v>
      </c>
      <c r="H50" s="37" t="s">
        <v>100</v>
      </c>
      <c r="J50" s="1">
        <v>306</v>
      </c>
    </row>
    <row r="51" spans="1:8" ht="27" customHeight="1">
      <c r="A51" s="83" t="s">
        <v>115</v>
      </c>
      <c r="B51" s="84"/>
      <c r="C51" s="84"/>
      <c r="D51" s="84"/>
      <c r="E51" s="84"/>
      <c r="F51" s="84"/>
      <c r="G51" s="15">
        <f>SUM(G24:G50)</f>
        <v>10000</v>
      </c>
      <c r="H51" s="26"/>
    </row>
    <row r="52" spans="1:8" s="29" customFormat="1" ht="27" customHeight="1">
      <c r="A52" s="104" t="s">
        <v>116</v>
      </c>
      <c r="B52" s="104"/>
      <c r="C52" s="104"/>
      <c r="D52" s="104"/>
      <c r="E52" s="104"/>
      <c r="F52" s="104"/>
      <c r="G52" s="104"/>
      <c r="H52" s="104"/>
    </row>
    <row r="53" spans="1:8" ht="27" customHeight="1">
      <c r="A53" s="103" t="s">
        <v>117</v>
      </c>
      <c r="B53" s="103"/>
      <c r="C53" s="103"/>
      <c r="D53" s="103"/>
      <c r="E53" s="103"/>
      <c r="F53" s="103"/>
      <c r="G53" s="103"/>
      <c r="H53" s="103"/>
    </row>
    <row r="54" spans="1:8" ht="35.1" customHeight="1">
      <c r="A54" s="32" t="s">
        <v>118</v>
      </c>
      <c r="B54" s="33"/>
      <c r="C54" s="33"/>
      <c r="D54" s="33"/>
      <c r="E54" s="34"/>
      <c r="F54" s="39"/>
      <c r="G54" s="31" t="s">
        <v>119</v>
      </c>
      <c r="H54" s="30"/>
    </row>
    <row r="55" spans="1:6" ht="15.75" customHeight="1">
      <c r="A55" s="27"/>
      <c r="B55" s="81" t="s">
        <v>120</v>
      </c>
      <c r="C55" s="81"/>
      <c r="D55" s="81"/>
      <c r="E55" s="81"/>
      <c r="F55" s="82"/>
    </row>
    <row r="56" spans="1:6" ht="45" customHeight="1">
      <c r="A56" s="28">
        <v>1</v>
      </c>
      <c r="B56" s="105" t="s">
        <v>121</v>
      </c>
      <c r="C56" s="105"/>
      <c r="D56" s="105"/>
      <c r="E56" s="105"/>
      <c r="F56" s="106"/>
    </row>
    <row r="57" spans="1:6" ht="60" customHeight="1">
      <c r="A57" s="28">
        <v>2</v>
      </c>
      <c r="B57" s="105" t="s">
        <v>122</v>
      </c>
      <c r="C57" s="105"/>
      <c r="D57" s="105"/>
      <c r="E57" s="105"/>
      <c r="F57" s="106"/>
    </row>
    <row r="58" spans="1:6" ht="45" customHeight="1">
      <c r="A58" s="28">
        <v>3</v>
      </c>
      <c r="B58" s="105" t="s">
        <v>123</v>
      </c>
      <c r="C58" s="105"/>
      <c r="D58" s="105"/>
      <c r="E58" s="105"/>
      <c r="F58" s="106"/>
    </row>
    <row r="59" spans="1:6" ht="75" customHeight="1">
      <c r="A59" s="28">
        <v>4</v>
      </c>
      <c r="B59" s="105" t="s">
        <v>124</v>
      </c>
      <c r="C59" s="105"/>
      <c r="D59" s="105"/>
      <c r="E59" s="105"/>
      <c r="F59" s="106"/>
    </row>
    <row r="60" spans="1:6" ht="120" customHeight="1">
      <c r="A60" s="28">
        <v>5</v>
      </c>
      <c r="B60" s="105" t="s">
        <v>125</v>
      </c>
      <c r="C60" s="105"/>
      <c r="D60" s="105"/>
      <c r="E60" s="105"/>
      <c r="F60" s="106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B56:F56"/>
    <mergeCell ref="B57:F57"/>
    <mergeCell ref="B58:F58"/>
    <mergeCell ref="B59:F59"/>
    <mergeCell ref="B60:F60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2021-11-05T10:02:34Z</dcterms:modified>
  <cp:category/>
  <cp:version/>
  <cp:contentType/>
  <cp:contentStatus/>
</cp:coreProperties>
</file>