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76 KOR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<sst xmlns="http://schemas.openxmlformats.org/spreadsheetml/2006/main" count="219" uniqueCount="176">
  <si>
    <t>Oprava volného bytu č. 4, Jubilejní 7</t>
  </si>
  <si>
    <t>VZ č. 376/2021</t>
  </si>
  <si>
    <t>22.11.2021 11:25:34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</si>
  <si>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</si>
  <si>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</si>
  <si>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</si>
  <si>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</si>
  <si>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</si>
  <si>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</si>
  <si>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</si>
  <si>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</si>
  <si>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</si>
  <si>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</si>
  <si>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</si>
  <si>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</si>
  <si>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</si>
  <si>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</si>
  <si>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</si>
  <si>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333/7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</si>
  <si>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</si>
  <si>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</si>
  <si>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</si>
  <si>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</si>
  <si>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</si>
  <si>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</si>
  <si>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</si>
  <si>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</si>
  <si>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</si>
  <si>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</si>
  <si>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</si>
  <si>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</si>
  <si>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</si>
  <si>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</si>
  <si>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</si>
  <si>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</si>
  <si>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</si>
  <si>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</si>
  <si>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</si>
  <si>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</si>
  <si>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</si>
  <si>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byt s plynovým kondenzačním kotlem závěsným umístěným v KU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</si>
  <si>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</si>
  <si>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</si>
  <si>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3.5</t>
  </si>
  <si>
    <t>výměna pancéřové hadičky</t>
  </si>
  <si>
    <t>ks</t>
  </si>
  <si>
    <t>3.6</t>
  </si>
  <si>
    <t>výměna rohového ventilu</t>
  </si>
  <si>
    <t>3.20</t>
  </si>
  <si>
    <t>výměna baterie dřezové nástěnné R100</t>
  </si>
  <si>
    <t>se zárukou min. 5 let</t>
  </si>
  <si>
    <t>3.33</t>
  </si>
  <si>
    <t>výměna dřezu nerez včetně příslušenství</t>
  </si>
  <si>
    <t xml:space="preserve">s odkapnou plochou se zápachovou uzávěrkou, uzavírací vtok clic - clac 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</si>
  <si>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</si>
  <si>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</si>
  <si>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</si>
  <si>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</si>
  <si>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</si>
  <si>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KOUP, WC, KOMORA s osazením na stávající ocelovou zárubeň - dekor dřevo (dekor odsouhlasit objednatelem)</t>
  </si>
  <si>
    <t>3.56</t>
  </si>
  <si>
    <t>výměna vnitřních dveří – plné 80 cm</t>
  </si>
  <si>
    <t>LO pravé a KU levé s osazením na stávající ocelovou zárubeň -  dekor dřevo (dekor odsouhlasit objednatelem)</t>
  </si>
  <si>
    <t>3.69</t>
  </si>
  <si>
    <t>výměna dveřního prahu – délka 80 cm</t>
  </si>
  <si>
    <t>KU ,OP, LO  a vstupní bytové dveře dubový- lak</t>
  </si>
  <si>
    <t>3.77</t>
  </si>
  <si>
    <t>výměna přechodových lišt – délka 60 cm</t>
  </si>
  <si>
    <t>KOUP, WC</t>
  </si>
  <si>
    <t>3.82</t>
  </si>
  <si>
    <t>výměna dveřního kování</t>
  </si>
  <si>
    <t>OP,LO,KU,KOUP,WC,KOMORA - kov</t>
  </si>
  <si>
    <t>3.83</t>
  </si>
  <si>
    <t>výměna zámku u dveří</t>
  </si>
  <si>
    <t xml:space="preserve">OP,LO,KU,KOUP,WC ,KOMORA  </t>
  </si>
  <si>
    <t>3.111</t>
  </si>
  <si>
    <t>výměna kombinovaného plynového sporáku (s el. troubou), vč. příslušenství</t>
  </si>
  <si>
    <t>včetně pojistky STOP GAS a piezozapalováním</t>
  </si>
  <si>
    <t>3.116</t>
  </si>
  <si>
    <t>výměna dřezové desky atypický rozměr, vč. ukončovacích lišt - viz poznámka</t>
  </si>
  <si>
    <t xml:space="preserve">240cm tl. 38mm, včetně hliníkové zadní lišty ve styku s obkladem a hliníkových bočních hran u desky z obou stran u PS a boční strany </t>
  </si>
  <si>
    <t>3.118</t>
  </si>
  <si>
    <t>výměna větracích mřížek</t>
  </si>
  <si>
    <t xml:space="preserve">uzavírací ve spižní skříni 15 x 15 </t>
  </si>
  <si>
    <t>3.119</t>
  </si>
  <si>
    <t>demontáž a zpětná montáž kuchyňské linky</t>
  </si>
  <si>
    <t>včetně úpravy vody a odpadu z důvodu posunutí stávající 180cm KU-linky směrem k zárubni</t>
  </si>
  <si>
    <t>3.120</t>
  </si>
  <si>
    <t>oprava kuchyňské linky, viz poznámka</t>
  </si>
  <si>
    <t>zhotovení a MT 3 ks skříněk - 1 ks 60cm nad digestoř a 2 ks 60cm dekor dřeva sladit se stávající KU-linkou,  tl.lamina 18mm  korpusy barva bílá  ABS hrany tl. 2 mm , včetně seřízení pantů u stávajících skříněk</t>
  </si>
  <si>
    <t>3.139</t>
  </si>
  <si>
    <t>demontáž větracích mřížek</t>
  </si>
  <si>
    <t>mezi KU a PŔ o rozměru 15 x 30 včetně zazdění otvoru</t>
  </si>
  <si>
    <t>3.162</t>
  </si>
  <si>
    <t>dodávka a montáž digestoře recyklační</t>
  </si>
  <si>
    <t>nerez</t>
  </si>
  <si>
    <t>3.177</t>
  </si>
  <si>
    <t>výměna dřezového sifonu</t>
  </si>
  <si>
    <t>s vývodem pro AP</t>
  </si>
  <si>
    <t>3.198</t>
  </si>
  <si>
    <t>výměna žebříku včetně polic u vestavné spižní skříně</t>
  </si>
  <si>
    <t>v KU včetně rámu a olištování a výměna vrchní pevné části pod stropem o rozměru 0,30m2 dekor sladit se stávajícími dvířky</t>
  </si>
  <si>
    <t>4.1</t>
  </si>
  <si>
    <t>stržení původního PVC</t>
  </si>
  <si>
    <t>m2</t>
  </si>
  <si>
    <t xml:space="preserve">v PŔ jen PVC a v KU vrstva PVC a vrstva zámkové laminátové podlahy </t>
  </si>
  <si>
    <t>4.4</t>
  </si>
  <si>
    <t>položení PVC – vyšší zátěž, celoplošně podlepit</t>
  </si>
  <si>
    <t>PŘ,KU včetně vnitřní části spižní skříně -  dekor dřevo laminátová podlaha s celoplošným podlepením nášlapná vrstva min. 0,7 mm (dekor odsouhlasit s objednatelem)</t>
  </si>
  <si>
    <t>4.6</t>
  </si>
  <si>
    <t>montáž obvodové plastové lišty</t>
  </si>
  <si>
    <t>bm</t>
  </si>
  <si>
    <t xml:space="preserve">KU,PŘ a část komory včetně upevnění stávajících obvodových lišt v pokoji </t>
  </si>
  <si>
    <t>4.10</t>
  </si>
  <si>
    <t>úprava podkladového násypu</t>
  </si>
  <si>
    <t>vyrovnávací podsyp např.liapol, KU,PŘ</t>
  </si>
  <si>
    <t>4.11</t>
  </si>
  <si>
    <t>položení 2 vrstev OSB desek</t>
  </si>
  <si>
    <t>1x OSB desky a 1x DURELIS, KU,PŘ</t>
  </si>
  <si>
    <t>4.16</t>
  </si>
  <si>
    <t>odstranění desek OSB podlahy</t>
  </si>
  <si>
    <t>KU,PŘ</t>
  </si>
  <si>
    <t>5.1</t>
  </si>
  <si>
    <t>provedení štukových omítek, vč. vyrovnání podkladu, použití lepidla, perlinky, rohovníků</t>
  </si>
  <si>
    <t>celý byt včetně vnitřní části spižní skříně v KU</t>
  </si>
  <si>
    <t>5.4</t>
  </si>
  <si>
    <t>škrábání stěn,stropů</t>
  </si>
  <si>
    <t xml:space="preserve">celý byt </t>
  </si>
  <si>
    <t>5.6</t>
  </si>
  <si>
    <t>malba dvojnásobná bílá</t>
  </si>
  <si>
    <t>otěruvzdorná celý byt včetně vnitřní části spižní skříně</t>
  </si>
  <si>
    <t>6.7</t>
  </si>
  <si>
    <t>úprava podkladu pod obklad , včetně hydroizolace, viz poznámka</t>
  </si>
  <si>
    <t xml:space="preserve">v kuchyni </t>
  </si>
  <si>
    <t>6.8</t>
  </si>
  <si>
    <t>vybourání keramického obkladu</t>
  </si>
  <si>
    <t>6.9</t>
  </si>
  <si>
    <t>provedení keramického obkladu</t>
  </si>
  <si>
    <t>v kuchyni nad pracovní deskou KU-linky včetně boční stěny kladené naležato, za sporákem provést až k podlaze a k digestoři (dekor odsouhlasit s objednatelem)</t>
  </si>
  <si>
    <t>6.42</t>
  </si>
  <si>
    <t>zakrytí odpadu viz poznámka</t>
  </si>
  <si>
    <t>SDK na WC</t>
  </si>
  <si>
    <t>7.12</t>
  </si>
  <si>
    <t>nátěr rozvodů ÚT</t>
  </si>
  <si>
    <t>celý byt barva bílá syntetika</t>
  </si>
  <si>
    <t>7.13</t>
  </si>
  <si>
    <t>nátěr rozvodů plynu</t>
  </si>
  <si>
    <t>7.14</t>
  </si>
  <si>
    <t>nátěr zárubní – šířka 60 cm</t>
  </si>
  <si>
    <t>KOUP, WC,KOMORA</t>
  </si>
  <si>
    <t>7.16</t>
  </si>
  <si>
    <t>nátěr zárubní – šířka 80 cm</t>
  </si>
  <si>
    <t>KU,OP,LO - barva bílá syntetika u vstupních bytových dveří barva hnědá syntetika</t>
  </si>
  <si>
    <t>8.40</t>
  </si>
  <si>
    <t>oprava rozvodu plynu, viz. poznámka</t>
  </si>
  <si>
    <t>z důvodu přemístění PS od zdi mezi skříńky KU-linky včetně úpravy části rozvodu plynu v mědi ke sporáku cca 1m</t>
  </si>
  <si>
    <t>8.42</t>
  </si>
  <si>
    <t>Úprava odvodu kondenzátu viz poznámka</t>
  </si>
  <si>
    <t>vedení stávajícího odvodu   kondenzátu od plynového kondenzačního kotle v PPR trubce v podlaze KU  a zaústění do odpadu. Stávající odvod je veden podél trubky po zdi.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</si>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</sst>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46" zoomScale="115" zoomScaleNormal="115" workbookViewId="0">
      <selection activeCell="C51" sqref="C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1340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8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292</v>
      </c>
    </row>
    <row r="26" spans="1:10" ht="9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22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45</v>
      </c>
      <c r="E27" s="19">
        <v>1</v>
      </c>
      <c r="F27" s="33"/>
      <c r="G27" s="19">
        <f t="shared" si="0"/>
        <v>0</v>
      </c>
      <c r="H27" s="32"/>
      <c r="J27" s="1">
        <v>46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45</v>
      </c>
      <c r="E28" s="19">
        <v>1</v>
      </c>
      <c r="F28" s="33"/>
      <c r="G28" s="19">
        <f t="shared" si="0"/>
        <v>0</v>
      </c>
      <c r="H28" s="32"/>
      <c r="J28" s="1">
        <v>47</v>
      </c>
    </row>
    <row r="29" spans="1:10" ht="30" x14ac:dyDescent="0.25">
      <c r="A29" s="16">
        <v>6</v>
      </c>
      <c r="B29" s="17" t="s">
        <v>48</v>
      </c>
      <c r="C29" s="31" t="s">
        <v>49</v>
      </c>
      <c r="D29" s="18" t="s">
        <v>45</v>
      </c>
      <c r="E29" s="19">
        <v>1</v>
      </c>
      <c r="F29" s="33"/>
      <c r="G29" s="19">
        <f t="shared" si="0"/>
        <v>0</v>
      </c>
      <c r="H29" s="32" t="s">
        <v>50</v>
      </c>
      <c r="J29" s="1">
        <v>61</v>
      </c>
    </row>
    <row r="30" spans="1:10" ht="45" x14ac:dyDescent="0.25">
      <c r="A30" s="16">
        <v>7</v>
      </c>
      <c r="B30" s="17" t="s">
        <v>51</v>
      </c>
      <c r="C30" s="31" t="s">
        <v>52</v>
      </c>
      <c r="D30" s="18" t="s">
        <v>45</v>
      </c>
      <c r="E30" s="19">
        <v>1</v>
      </c>
      <c r="F30" s="33"/>
      <c r="G30" s="19">
        <f t="shared" si="0"/>
        <v>0</v>
      </c>
      <c r="H30" s="32" t="s">
        <v>53</v>
      </c>
      <c r="J30" s="1">
        <v>74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45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75" x14ac:dyDescent="0.25">
      <c r="A32" s="16">
        <v>9</v>
      </c>
      <c r="B32" s="17" t="s">
        <v>57</v>
      </c>
      <c r="C32" s="31" t="s">
        <v>58</v>
      </c>
      <c r="D32" s="18" t="s">
        <v>45</v>
      </c>
      <c r="E32" s="19">
        <v>3</v>
      </c>
      <c r="F32" s="33"/>
      <c r="G32" s="19">
        <f t="shared" si="0"/>
        <v>0</v>
      </c>
      <c r="H32" s="32" t="s">
        <v>59</v>
      </c>
      <c r="J32" s="1">
        <v>95</v>
      </c>
    </row>
    <row r="33" spans="1:10" ht="75" x14ac:dyDescent="0.25">
      <c r="A33" s="16">
        <v>10</v>
      </c>
      <c r="B33" s="17" t="s">
        <v>60</v>
      </c>
      <c r="C33" s="31" t="s">
        <v>61</v>
      </c>
      <c r="D33" s="18" t="s">
        <v>45</v>
      </c>
      <c r="E33" s="19">
        <v>2</v>
      </c>
      <c r="F33" s="33"/>
      <c r="G33" s="19">
        <f t="shared" si="0"/>
        <v>0</v>
      </c>
      <c r="H33" s="32" t="s">
        <v>62</v>
      </c>
      <c r="J33" s="1">
        <v>97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45</v>
      </c>
      <c r="E34" s="19">
        <v>4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45</v>
      </c>
      <c r="E35" s="19">
        <v>2</v>
      </c>
      <c r="F35" s="33"/>
      <c r="G35" s="19">
        <f t="shared" si="0"/>
        <v>0</v>
      </c>
      <c r="H35" s="32" t="s">
        <v>68</v>
      </c>
      <c r="J35" s="1">
        <v>118</v>
      </c>
    </row>
    <row r="36" spans="1:10" ht="30" x14ac:dyDescent="0.25">
      <c r="A36" s="16">
        <v>13</v>
      </c>
      <c r="B36" s="17" t="s">
        <v>69</v>
      </c>
      <c r="C36" s="31" t="s">
        <v>70</v>
      </c>
      <c r="D36" s="18" t="s">
        <v>45</v>
      </c>
      <c r="E36" s="19">
        <v>6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45</v>
      </c>
      <c r="E37" s="19">
        <v>6</v>
      </c>
      <c r="F37" s="33"/>
      <c r="G37" s="19">
        <f t="shared" si="0"/>
        <v>0</v>
      </c>
      <c r="H37" s="32" t="s">
        <v>74</v>
      </c>
      <c r="J37" s="1">
        <v>124</v>
      </c>
    </row>
    <row r="38" spans="1:10" ht="45" x14ac:dyDescent="0.25">
      <c r="A38" s="16">
        <v>15</v>
      </c>
      <c r="B38" s="17" t="s">
        <v>75</v>
      </c>
      <c r="C38" s="31" t="s">
        <v>76</v>
      </c>
      <c r="D38" s="18" t="s">
        <v>45</v>
      </c>
      <c r="E38" s="19">
        <v>1</v>
      </c>
      <c r="F38" s="33"/>
      <c r="G38" s="19">
        <f t="shared" si="0"/>
        <v>0</v>
      </c>
      <c r="H38" s="32" t="s">
        <v>77</v>
      </c>
      <c r="J38" s="1">
        <v>297</v>
      </c>
    </row>
    <row r="39" spans="1:10" ht="75" x14ac:dyDescent="0.25">
      <c r="A39" s="16">
        <v>16</v>
      </c>
      <c r="B39" s="17" t="s">
        <v>78</v>
      </c>
      <c r="C39" s="31" t="s">
        <v>79</v>
      </c>
      <c r="D39" s="18" t="s">
        <v>45</v>
      </c>
      <c r="E39" s="19">
        <v>1</v>
      </c>
      <c r="F39" s="33"/>
      <c r="G39" s="19">
        <f t="shared" si="0"/>
        <v>0</v>
      </c>
      <c r="H39" s="32" t="s">
        <v>80</v>
      </c>
      <c r="J39" s="1">
        <v>302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45</v>
      </c>
      <c r="E40" s="19">
        <v>2</v>
      </c>
      <c r="F40" s="33"/>
      <c r="G40" s="19">
        <f t="shared" si="0"/>
        <v>0</v>
      </c>
      <c r="H40" s="32" t="s">
        <v>83</v>
      </c>
      <c r="J40" s="1">
        <v>305</v>
      </c>
    </row>
    <row r="41" spans="1:10" ht="60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86</v>
      </c>
      <c r="J41" s="1">
        <v>311</v>
      </c>
    </row>
    <row r="42" spans="1:10" ht="120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89</v>
      </c>
      <c r="J42" s="1">
        <v>312</v>
      </c>
    </row>
    <row r="43" spans="1:10" ht="30" x14ac:dyDescent="0.25">
      <c r="A43" s="16">
        <v>20</v>
      </c>
      <c r="B43" s="17" t="s">
        <v>90</v>
      </c>
      <c r="C43" s="31" t="s">
        <v>91</v>
      </c>
      <c r="D43" s="18" t="s">
        <v>45</v>
      </c>
      <c r="E43" s="19">
        <v>1</v>
      </c>
      <c r="F43" s="33"/>
      <c r="G43" s="19">
        <f t="shared" si="0"/>
        <v>0</v>
      </c>
      <c r="H43" s="32" t="s">
        <v>92</v>
      </c>
      <c r="J43" s="1">
        <v>345</v>
      </c>
    </row>
    <row r="44" spans="1:10" x14ac:dyDescent="0.25">
      <c r="A44" s="16">
        <v>21</v>
      </c>
      <c r="B44" s="17" t="s">
        <v>93</v>
      </c>
      <c r="C44" s="31" t="s">
        <v>94</v>
      </c>
      <c r="D44" s="18" t="s">
        <v>45</v>
      </c>
      <c r="E44" s="19">
        <v>1</v>
      </c>
      <c r="F44" s="33"/>
      <c r="G44" s="19">
        <f t="shared" si="0"/>
        <v>0</v>
      </c>
      <c r="H44" s="32" t="s">
        <v>95</v>
      </c>
      <c r="J44" s="1">
        <v>397</v>
      </c>
    </row>
    <row r="45" spans="1:10" x14ac:dyDescent="0.25">
      <c r="A45" s="16">
        <v>22</v>
      </c>
      <c r="B45" s="17" t="s">
        <v>96</v>
      </c>
      <c r="C45" s="31" t="s">
        <v>97</v>
      </c>
      <c r="D45" s="18" t="s">
        <v>45</v>
      </c>
      <c r="E45" s="19">
        <v>1</v>
      </c>
      <c r="F45" s="33"/>
      <c r="G45" s="19">
        <f t="shared" si="0"/>
        <v>0</v>
      </c>
      <c r="H45" s="32" t="s">
        <v>98</v>
      </c>
      <c r="J45" s="1">
        <v>437</v>
      </c>
    </row>
    <row r="46" spans="1:10" ht="75" x14ac:dyDescent="0.25">
      <c r="A46" s="16">
        <v>23</v>
      </c>
      <c r="B46" s="17" t="s">
        <v>99</v>
      </c>
      <c r="C46" s="31" t="s">
        <v>100</v>
      </c>
      <c r="D46" s="18" t="s">
        <v>45</v>
      </c>
      <c r="E46" s="19">
        <v>1</v>
      </c>
      <c r="F46" s="33"/>
      <c r="G46" s="19">
        <f t="shared" si="0"/>
        <v>0</v>
      </c>
      <c r="H46" s="32" t="s">
        <v>101</v>
      </c>
      <c r="J46" s="1">
        <v>489</v>
      </c>
    </row>
    <row r="47" spans="1:10" ht="45" x14ac:dyDescent="0.25">
      <c r="A47" s="16">
        <v>24</v>
      </c>
      <c r="B47" s="17" t="s">
        <v>102</v>
      </c>
      <c r="C47" s="31" t="s">
        <v>103</v>
      </c>
      <c r="D47" s="18" t="s">
        <v>104</v>
      </c>
      <c r="E47" s="19">
        <v>20.6</v>
      </c>
      <c r="F47" s="33"/>
      <c r="G47" s="19">
        <f t="shared" si="0"/>
        <v>0</v>
      </c>
      <c r="H47" s="32" t="s">
        <v>105</v>
      </c>
      <c r="J47" s="1">
        <v>148</v>
      </c>
    </row>
    <row r="48" spans="1:10" ht="105" x14ac:dyDescent="0.25">
      <c r="A48" s="16">
        <v>25</v>
      </c>
      <c r="B48" s="17" t="s">
        <v>106</v>
      </c>
      <c r="C48" s="31" t="s">
        <v>107</v>
      </c>
      <c r="D48" s="18" t="s">
        <v>104</v>
      </c>
      <c r="E48" s="19">
        <v>20.6</v>
      </c>
      <c r="F48" s="33"/>
      <c r="G48" s="19">
        <f t="shared" si="0"/>
        <v>0</v>
      </c>
      <c r="H48" s="32" t="s">
        <v>108</v>
      </c>
      <c r="J48" s="1">
        <v>151</v>
      </c>
    </row>
    <row r="49" spans="1:10" ht="45" x14ac:dyDescent="0.25">
      <c r="A49" s="16">
        <v>26</v>
      </c>
      <c r="B49" s="17" t="s">
        <v>109</v>
      </c>
      <c r="C49" s="31" t="s">
        <v>110</v>
      </c>
      <c r="D49" s="18" t="s">
        <v>111</v>
      </c>
      <c r="E49" s="19">
        <v>20</v>
      </c>
      <c r="F49" s="33"/>
      <c r="G49" s="19">
        <f t="shared" si="0"/>
        <v>0</v>
      </c>
      <c r="H49" s="32" t="s">
        <v>112</v>
      </c>
      <c r="J49" s="1">
        <v>153</v>
      </c>
    </row>
    <row r="50" spans="1:10" ht="30" x14ac:dyDescent="0.25">
      <c r="A50" s="16">
        <v>27</v>
      </c>
      <c r="B50" s="17" t="s">
        <v>113</v>
      </c>
      <c r="C50" s="31" t="s">
        <v>114</v>
      </c>
      <c r="D50" s="18" t="s">
        <v>104</v>
      </c>
      <c r="E50" s="19">
        <v>20.6</v>
      </c>
      <c r="F50" s="33"/>
      <c r="G50" s="19">
        <f t="shared" si="0"/>
        <v>0</v>
      </c>
      <c r="H50" s="32" t="s">
        <v>115</v>
      </c>
      <c r="J50" s="1">
        <v>157</v>
      </c>
    </row>
    <row r="51" spans="1:10" ht="30" x14ac:dyDescent="0.25">
      <c r="A51" s="16">
        <v>28</v>
      </c>
      <c r="B51" s="17" t="s">
        <v>116</v>
      </c>
      <c r="C51" s="31" t="s">
        <v>117</v>
      </c>
      <c r="D51" s="18" t="s">
        <v>104</v>
      </c>
      <c r="E51" s="19">
        <v>20.6</v>
      </c>
      <c r="F51" s="33"/>
      <c r="G51" s="19">
        <f t="shared" si="0"/>
        <v>0</v>
      </c>
      <c r="H51" s="32" t="s">
        <v>118</v>
      </c>
      <c r="J51" s="1">
        <v>158</v>
      </c>
    </row>
    <row r="52" spans="1:10" x14ac:dyDescent="0.25">
      <c r="A52" s="16">
        <v>29</v>
      </c>
      <c r="B52" s="17" t="s">
        <v>119</v>
      </c>
      <c r="C52" s="31" t="s">
        <v>120</v>
      </c>
      <c r="D52" s="18" t="s">
        <v>104</v>
      </c>
      <c r="E52" s="19">
        <v>20.6</v>
      </c>
      <c r="F52" s="33"/>
      <c r="G52" s="19">
        <f t="shared" si="0"/>
        <v>0</v>
      </c>
      <c r="H52" s="32" t="s">
        <v>121</v>
      </c>
      <c r="J52" s="1">
        <v>330</v>
      </c>
    </row>
    <row r="53" spans="1:10" ht="45" x14ac:dyDescent="0.25">
      <c r="A53" s="16">
        <v>30</v>
      </c>
      <c r="B53" s="17" t="s">
        <v>122</v>
      </c>
      <c r="C53" s="31" t="s">
        <v>123</v>
      </c>
      <c r="D53" s="18" t="s">
        <v>104</v>
      </c>
      <c r="E53" s="19">
        <v>210</v>
      </c>
      <c r="F53" s="33"/>
      <c r="G53" s="19">
        <f t="shared" si="0"/>
        <v>0</v>
      </c>
      <c r="H53" s="32" t="s">
        <v>124</v>
      </c>
      <c r="J53" s="1">
        <v>162</v>
      </c>
    </row>
    <row r="54" spans="1:10" x14ac:dyDescent="0.25">
      <c r="A54" s="16">
        <v>31</v>
      </c>
      <c r="B54" s="17" t="s">
        <v>125</v>
      </c>
      <c r="C54" s="31" t="s">
        <v>126</v>
      </c>
      <c r="D54" s="18" t="s">
        <v>104</v>
      </c>
      <c r="E54" s="19">
        <v>210</v>
      </c>
      <c r="F54" s="33"/>
      <c r="G54" s="19">
        <f t="shared" si="0"/>
        <v>0</v>
      </c>
      <c r="H54" s="32" t="s">
        <v>127</v>
      </c>
      <c r="J54" s="1">
        <v>165</v>
      </c>
    </row>
    <row r="55" spans="1:10" ht="30" x14ac:dyDescent="0.25">
      <c r="A55" s="16">
        <v>32</v>
      </c>
      <c r="B55" s="17" t="s">
        <v>128</v>
      </c>
      <c r="C55" s="31" t="s">
        <v>129</v>
      </c>
      <c r="D55" s="18" t="s">
        <v>104</v>
      </c>
      <c r="E55" s="19">
        <v>210</v>
      </c>
      <c r="F55" s="33"/>
      <c r="G55" s="19">
        <f t="shared" si="0"/>
        <v>0</v>
      </c>
      <c r="H55" s="32" t="s">
        <v>130</v>
      </c>
      <c r="J55" s="1">
        <v>167</v>
      </c>
    </row>
    <row r="56" spans="1:10" ht="30" x14ac:dyDescent="0.25">
      <c r="A56" s="16">
        <v>33</v>
      </c>
      <c r="B56" s="17" t="s">
        <v>131</v>
      </c>
      <c r="C56" s="31" t="s">
        <v>132</v>
      </c>
      <c r="D56" s="18" t="s">
        <v>104</v>
      </c>
      <c r="E56" s="19">
        <v>3.6</v>
      </c>
      <c r="F56" s="33"/>
      <c r="G56" s="19">
        <f t="shared" si="0"/>
        <v>0</v>
      </c>
      <c r="H56" s="32" t="s">
        <v>133</v>
      </c>
      <c r="J56" s="1">
        <v>175</v>
      </c>
    </row>
    <row r="57" spans="1:10" x14ac:dyDescent="0.25">
      <c r="A57" s="16">
        <v>34</v>
      </c>
      <c r="B57" s="17" t="s">
        <v>134</v>
      </c>
      <c r="C57" s="31" t="s">
        <v>135</v>
      </c>
      <c r="D57" s="18" t="s">
        <v>104</v>
      </c>
      <c r="E57" s="19">
        <v>3</v>
      </c>
      <c r="F57" s="33"/>
      <c r="G57" s="19">
        <f t="shared" si="0"/>
        <v>0</v>
      </c>
      <c r="H57" s="32" t="s">
        <v>133</v>
      </c>
      <c r="J57" s="1">
        <v>176</v>
      </c>
    </row>
    <row r="58" spans="1:10" ht="90" x14ac:dyDescent="0.25">
      <c r="A58" s="16">
        <v>35</v>
      </c>
      <c r="B58" s="17" t="s">
        <v>136</v>
      </c>
      <c r="C58" s="31" t="s">
        <v>137</v>
      </c>
      <c r="D58" s="18" t="s">
        <v>104</v>
      </c>
      <c r="E58" s="19">
        <v>3.6</v>
      </c>
      <c r="F58" s="33"/>
      <c r="G58" s="19">
        <f t="shared" si="0"/>
        <v>0</v>
      </c>
      <c r="H58" s="32" t="s">
        <v>138</v>
      </c>
      <c r="J58" s="1">
        <v>177</v>
      </c>
    </row>
    <row r="59" spans="1:10" x14ac:dyDescent="0.25">
      <c r="A59" s="16">
        <v>36</v>
      </c>
      <c r="B59" s="17" t="s">
        <v>139</v>
      </c>
      <c r="C59" s="31" t="s">
        <v>140</v>
      </c>
      <c r="D59" s="18" t="s">
        <v>39</v>
      </c>
      <c r="E59" s="19">
        <v>1</v>
      </c>
      <c r="F59" s="33"/>
      <c r="G59" s="19">
        <f t="shared" si="0"/>
        <v>0</v>
      </c>
      <c r="H59" s="32" t="s">
        <v>141</v>
      </c>
      <c r="J59" s="1">
        <v>487</v>
      </c>
    </row>
    <row r="60" spans="1:10" x14ac:dyDescent="0.25">
      <c r="A60" s="16">
        <v>37</v>
      </c>
      <c r="B60" s="17" t="s">
        <v>142</v>
      </c>
      <c r="C60" s="31" t="s">
        <v>143</v>
      </c>
      <c r="D60" s="18" t="s">
        <v>39</v>
      </c>
      <c r="E60" s="19">
        <v>1</v>
      </c>
      <c r="F60" s="33"/>
      <c r="G60" s="19">
        <f t="shared" si="0"/>
        <v>0</v>
      </c>
      <c r="H60" s="32" t="s">
        <v>144</v>
      </c>
      <c r="J60" s="1">
        <v>205</v>
      </c>
    </row>
    <row r="61" spans="1:10" x14ac:dyDescent="0.25">
      <c r="A61" s="16">
        <v>38</v>
      </c>
      <c r="B61" s="17" t="s">
        <v>145</v>
      </c>
      <c r="C61" s="31" t="s">
        <v>146</v>
      </c>
      <c r="D61" s="18" t="s">
        <v>39</v>
      </c>
      <c r="E61" s="19">
        <v>1</v>
      </c>
      <c r="F61" s="33"/>
      <c r="G61" s="19">
        <f t="shared" si="0"/>
        <v>0</v>
      </c>
      <c r="H61" s="32" t="s">
        <v>144</v>
      </c>
      <c r="J61" s="1">
        <v>206</v>
      </c>
    </row>
    <row r="62" spans="1:10" x14ac:dyDescent="0.25">
      <c r="A62" s="16">
        <v>39</v>
      </c>
      <c r="B62" s="17" t="s">
        <v>147</v>
      </c>
      <c r="C62" s="31" t="s">
        <v>148</v>
      </c>
      <c r="D62" s="18" t="s">
        <v>45</v>
      </c>
      <c r="E62" s="19">
        <v>3</v>
      </c>
      <c r="F62" s="33"/>
      <c r="G62" s="19">
        <f t="shared" si="0"/>
        <v>0</v>
      </c>
      <c r="H62" s="32" t="s">
        <v>149</v>
      </c>
      <c r="J62" s="1">
        <v>207</v>
      </c>
    </row>
    <row r="63" spans="1:10" ht="60" x14ac:dyDescent="0.25">
      <c r="A63" s="16">
        <v>40</v>
      </c>
      <c r="B63" s="17" t="s">
        <v>150</v>
      </c>
      <c r="C63" s="31" t="s">
        <v>151</v>
      </c>
      <c r="D63" s="18" t="s">
        <v>45</v>
      </c>
      <c r="E63" s="19">
        <v>4</v>
      </c>
      <c r="F63" s="33"/>
      <c r="G63" s="19">
        <f t="shared" si="0"/>
        <v>0</v>
      </c>
      <c r="H63" s="32" t="s">
        <v>152</v>
      </c>
      <c r="J63" s="1">
        <v>209</v>
      </c>
    </row>
    <row r="64" spans="1:10" ht="75" x14ac:dyDescent="0.25">
      <c r="A64" s="16">
        <v>41</v>
      </c>
      <c r="B64" s="17" t="s">
        <v>153</v>
      </c>
      <c r="C64" s="31" t="s">
        <v>154</v>
      </c>
      <c r="D64" s="18" t="s">
        <v>39</v>
      </c>
      <c r="E64" s="19">
        <v>1</v>
      </c>
      <c r="F64" s="33"/>
      <c r="G64" s="19">
        <f t="shared" si="0"/>
        <v>0</v>
      </c>
      <c r="H64" s="32" t="s">
        <v>155</v>
      </c>
      <c r="J64" s="1">
        <v>460</v>
      </c>
    </row>
    <row r="65" spans="1:10" ht="105" x14ac:dyDescent="0.25">
      <c r="A65" s="16">
        <v>42</v>
      </c>
      <c r="B65" s="17" t="s">
        <v>156</v>
      </c>
      <c r="C65" s="31" t="s">
        <v>157</v>
      </c>
      <c r="D65" s="18" t="s">
        <v>111</v>
      </c>
      <c r="E65" s="19">
        <v>3</v>
      </c>
      <c r="F65" s="33"/>
      <c r="G65" s="19">
        <f t="shared" si="0"/>
        <v>0</v>
      </c>
      <c r="H65" s="32" t="s">
        <v>158</v>
      </c>
      <c r="J65" s="1">
        <v>488</v>
      </c>
    </row>
    <row r="66" spans="1:10" x14ac:dyDescent="0.25">
      <c r="A66" s="16">
        <v>43</v>
      </c>
      <c r="B66" s="17" t="s">
        <v>159</v>
      </c>
      <c r="C66" s="31" t="s">
        <v>160</v>
      </c>
      <c r="D66" s="18" t="s">
        <v>45</v>
      </c>
      <c r="E66" s="19">
        <v>1</v>
      </c>
      <c r="F66" s="33"/>
      <c r="G66" s="19">
        <f t="shared" si="0"/>
        <v>0</v>
      </c>
      <c r="H66" s="32" t="s">
        <v>161</v>
      </c>
      <c r="J66" s="1">
        <v>252</v>
      </c>
    </row>
    <row r="67" spans="1:10" ht="30" x14ac:dyDescent="0.25">
      <c r="A67" s="16">
        <v>44</v>
      </c>
      <c r="B67" s="17" t="s">
        <v>162</v>
      </c>
      <c r="C67" s="31" t="s">
        <v>163</v>
      </c>
      <c r="D67" s="18" t="s">
        <v>45</v>
      </c>
      <c r="E67" s="19">
        <v>1</v>
      </c>
      <c r="F67" s="33"/>
      <c r="G67" s="19">
        <f t="shared" si="0"/>
        <v>0</v>
      </c>
      <c r="H67" s="32" t="s">
        <v>164</v>
      </c>
      <c r="J67" s="1">
        <v>253</v>
      </c>
    </row>
    <row r="68" spans="1:10" x14ac:dyDescent="0.25">
      <c r="A68" s="16">
        <v>45</v>
      </c>
      <c r="B68" s="17" t="s">
        <v>165</v>
      </c>
      <c r="C68" s="31" t="s">
        <v>166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308</v>
      </c>
    </row>
    <row r="69" spans="1:10" ht="18.75" x14ac:dyDescent="0.25">
      <c r="A69" s="77" t="s">
        <v>167</v>
      </c>
      <c r="B69" s="78"/>
      <c r="C69" s="78"/>
      <c r="D69" s="78"/>
      <c r="E69" s="78"/>
      <c r="F69" s="78"/>
      <c r="G69" s="15">
        <f>SUM(G24:G68)</f>
        <v>0</v>
      </c>
      <c r="H69" s="26"/>
    </row>
    <row r="70" spans="1:10" s="29" customFormat="1" ht="21" x14ac:dyDescent="0.25">
      <c r="A70" s="98" t="s">
        <v>168</v>
      </c>
      <c r="B70" s="98"/>
      <c r="C70" s="98"/>
      <c r="D70" s="98"/>
      <c r="E70" s="98"/>
      <c r="F70" s="98"/>
      <c r="G70" s="98"/>
      <c r="H70" s="98"/>
    </row>
    <row r="71" spans="1:10" ht="21" x14ac:dyDescent="0.25">
      <c r="A71" s="97" t="s">
        <v>169</v>
      </c>
      <c r="B71" s="97"/>
      <c r="C71" s="97"/>
      <c r="D71" s="97"/>
      <c r="E71" s="97"/>
      <c r="F71" s="97"/>
      <c r="G71" s="97"/>
      <c r="H71" s="97"/>
    </row>
    <row r="72" spans="1:10" x14ac:dyDescent="0.25">
      <c r="A72" s="27"/>
      <c r="B72" s="75" t="s">
        <v>170</v>
      </c>
      <c r="C72" s="75"/>
      <c r="D72" s="75"/>
      <c r="E72" s="75"/>
      <c r="F72" s="76"/>
      <c r="G72"/>
      <c r="H72"/>
    </row>
    <row r="73" spans="1:10" ht="31.5" customHeight="1" x14ac:dyDescent="0.25">
      <c r="A73" s="28">
        <v>1</v>
      </c>
      <c r="B73" s="99" t="s">
        <v>171</v>
      </c>
      <c r="C73" s="99"/>
      <c r="D73" s="99"/>
      <c r="E73" s="99"/>
      <c r="F73" s="100"/>
    </row>
    <row r="74" spans="1:10" ht="60" customHeight="1" x14ac:dyDescent="0.25">
      <c r="A74" s="28">
        <v>2</v>
      </c>
      <c r="B74" s="99" t="s">
        <v>172</v>
      </c>
      <c r="C74" s="99"/>
      <c r="D74" s="99"/>
      <c r="E74" s="99"/>
      <c r="F74" s="100"/>
    </row>
    <row r="75" spans="1:10" ht="45" customHeight="1" x14ac:dyDescent="0.25">
      <c r="A75" s="28">
        <v>3</v>
      </c>
      <c r="B75" s="99" t="s">
        <v>173</v>
      </c>
      <c r="C75" s="99"/>
      <c r="D75" s="99"/>
      <c r="E75" s="99"/>
      <c r="F75" s="100"/>
    </row>
    <row r="76" spans="1:10" ht="75" customHeight="1" x14ac:dyDescent="0.25">
      <c r="A76" s="28">
        <v>4</v>
      </c>
      <c r="B76" s="99" t="s">
        <v>174</v>
      </c>
      <c r="C76" s="99"/>
      <c r="D76" s="99"/>
      <c r="E76" s="99"/>
      <c r="F76" s="100"/>
    </row>
    <row r="77" spans="1:10" ht="120" customHeight="1" x14ac:dyDescent="0.25">
      <c r="A77" s="28">
        <v>5</v>
      </c>
      <c r="B77" s="99" t="s">
        <v>175</v>
      </c>
      <c r="C77" s="99"/>
      <c r="D77" s="99"/>
      <c r="E77" s="99"/>
      <c r="F77" s="100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2021-11-23T06:39:00Z</dcterms:modified>
  <cp:category/>
</cp:coreProperties>
</file>