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</calcChain>
</file>

<file path=xl/sharedStrings.xml><?xml version="1.0" encoding="utf-8"?>
<sst xmlns="http://schemas.openxmlformats.org/spreadsheetml/2006/main" count="319" uniqueCount="245">
  <si>
    <t>Oprava volného bytu č. 7, Odborářská 68</t>
  </si>
  <si>
    <t>VZ č. 377/2021</t>
  </si>
  <si>
    <t>24.11.2021 10:46:44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</si>
  <si>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</si>
  <si>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</si>
  <si>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</si>
  <si>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</si>
  <si>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</si>
  <si>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</si>
  <si>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</si>
  <si>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</si>
  <si>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</si>
  <si>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</si>
  <si>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</si>
  <si>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</si>
  <si>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</si>
  <si>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</si>
  <si>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</si>
  <si>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</si>
  <si>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</si>
  <si>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</si>
  <si>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</si>
  <si>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</si>
  <si>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</si>
  <si>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</si>
  <si>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</si>
  <si>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</si>
  <si>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</si>
  <si>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</si>
  <si>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</si>
  <si>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</si>
  <si>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</si>
  <si>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</si>
  <si>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</si>
  <si>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</si>
  <si>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</si>
  <si>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</si>
  <si>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</si>
  <si>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</si>
  <si>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</si>
  <si>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</si>
  <si>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</si>
  <si>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</si>
  <si>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</si>
  <si>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</si>
  <si>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</si>
  <si>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</si>
  <si>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</si>
  <si>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</si>
  <si>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</si>
  <si>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</si>
  <si>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</si>
  <si>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</si>
  <si>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 </t>
  </si>
  <si>
    <t>3.15</t>
  </si>
  <si>
    <t>výměna sprchové vaničky</t>
  </si>
  <si>
    <t xml:space="preserve">keramické 90 x 90 se zápachovou uzávěrou </t>
  </si>
  <si>
    <t>3.16</t>
  </si>
  <si>
    <t>obezdění sprchové vaničky</t>
  </si>
  <si>
    <t>m2</t>
  </si>
  <si>
    <t>vč. osazení revizních dvířek</t>
  </si>
  <si>
    <t>3.17</t>
  </si>
  <si>
    <t>obložení sprchové vaničky</t>
  </si>
  <si>
    <t>3.22</t>
  </si>
  <si>
    <t>výměna baterie dřezové stojánkové pákové</t>
  </si>
  <si>
    <t>se zárukou min. 5 let včetně úpravy rozvodu SV a TUV</t>
  </si>
  <si>
    <t>3.31</t>
  </si>
  <si>
    <t>výměna baterie sprchové nástěnné R100</t>
  </si>
  <si>
    <t>se sprchovým ramenem, chrom,  záruka min. 5 let</t>
  </si>
  <si>
    <t>3.54</t>
  </si>
  <si>
    <t>výměna vnitřních dveří – plné 60 cm</t>
  </si>
  <si>
    <t>60/L KOUP. bílé</t>
  </si>
  <si>
    <t>3.60</t>
  </si>
  <si>
    <t>výměna vnitřních dveří – prosklené 2/3 sklo 80 cm</t>
  </si>
  <si>
    <t>OP 80/L</t>
  </si>
  <si>
    <t>3.69</t>
  </si>
  <si>
    <t>výměna dveřního prahu – délka 80 cm</t>
  </si>
  <si>
    <t>u vstupních bytových dveří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</si>
  <si>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</si>
  <si>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</si>
  <si>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</si>
  <si>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</si>
  <si>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</si>
  <si>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</si>
  <si>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</si>
  <si>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</si>
  <si>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 KOUP KOV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</si>
  <si>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</si>
  <si>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</si>
  <si>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</si>
  <si>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</si>
  <si>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</si>
  <si>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</si>
  <si>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</si>
  <si>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</si>
  <si>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KU/Pravé, OP/L-levé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</si>
  <si>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</si>
  <si>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</si>
  <si>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</si>
  <si>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</si>
  <si>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</si>
  <si>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0,20 x 0,30 v OP a 0,15 x 0,15 v PŘ včetně zazdění otvorů</t>
  </si>
  <si>
    <t>3.151</t>
  </si>
  <si>
    <t>dodání a montáž madla k vaně (kovové v bílé barvě) o délce viz. poznámka</t>
  </si>
  <si>
    <t xml:space="preserve">ke sprchovému koutu - leštěný hliník min.80cm  </t>
  </si>
  <si>
    <t>3.160</t>
  </si>
  <si>
    <t>dodávka a montáž dřezové/ umyvadlové baterie nástěnné R100/stojánkové pákové , včetně úpravy rozvodu SV a TUV k baterii</t>
  </si>
  <si>
    <t>umyvadlová stojánkové pákové záruka min. 5 let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</si>
  <si>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</si>
  <si>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</si>
  <si>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</si>
  <si>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</si>
  <si>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dřezová deska 28 mm, hliníková boční hrana a ve styku s obkladem, dřez nerez s otvorem na stojánkovou baterii</t>
  </si>
  <si>
    <t>3.188</t>
  </si>
  <si>
    <t>dodání a montáž tyče ke sprchovému závěsu viz poznámka</t>
  </si>
  <si>
    <t>trubková rohová konstrukce s kotvením do stěn - nerez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</si>
  <si>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</si>
  <si>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</si>
  <si>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</si>
  <si>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</si>
  <si>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</si>
  <si>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KU, OP, PŔ, KOUP</t>
  </si>
  <si>
    <t>4.2</t>
  </si>
  <si>
    <t>úprava podkladu – nivelace</t>
  </si>
  <si>
    <t>KU, OP, PŔ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</si>
  <si>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</si>
  <si>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</si>
  <si>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</si>
  <si>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</si>
  <si>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</si>
  <si>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</si>
  <si>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</t>
  </si>
  <si>
    <t>5.1</t>
  </si>
  <si>
    <t>provedení štukových omítek, vč. vyrovnání podkladu, použití lepidla, perlinky, rohovníků</t>
  </si>
  <si>
    <t>celý byt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</si>
  <si>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</si>
  <si>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</si>
  <si>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</si>
  <si>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</si>
  <si>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</si>
  <si>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</si>
  <si>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</si>
  <si>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</si>
  <si>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</si>
  <si>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</si>
  <si>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</si>
  <si>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6.7</t>
  </si>
  <si>
    <t>úprava podkladu pod obklad , včetně hydroizolace, viz poznámka</t>
  </si>
  <si>
    <t>KOUP</t>
  </si>
  <si>
    <t>6.8</t>
  </si>
  <si>
    <t>vybourání keramického obkladu</t>
  </si>
  <si>
    <t xml:space="preserve">KOUP 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</si>
  <si>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</si>
  <si>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</si>
  <si>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</si>
  <si>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</si>
  <si>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</si>
  <si>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</si>
  <si>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</si>
  <si>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</si>
  <si>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</si>
  <si>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</si>
  <si>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v PŔ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</si>
  <si>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</si>
  <si>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</si>
  <si>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</si>
  <si>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</si>
  <si>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</si>
  <si>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</si>
  <si>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</si>
  <si>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</si>
  <si>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6.33</t>
  </si>
  <si>
    <t>vybourání obezděné vany, viz. poznámka</t>
  </si>
  <si>
    <t>150cm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</si>
  <si>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</si>
  <si>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</si>
  <si>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</si>
  <si>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</si>
  <si>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</si>
  <si>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7.12</t>
  </si>
  <si>
    <t>nátěr rozvodů ÚT</t>
  </si>
  <si>
    <t>KOUP barva bílá syntetika</t>
  </si>
  <si>
    <t>7.14</t>
  </si>
  <si>
    <t>nátěr zárubní – šířka 60 cm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</si>
  <si>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</si>
  <si>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</si>
  <si>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</si>
  <si>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</si>
  <si>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</si>
  <si>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</si>
  <si>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</si>
  <si>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</si>
  <si>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</si>
  <si>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</si>
  <si>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</si>
  <si>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</si>
  <si>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</si>
  <si>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</si>
  <si>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část stoupačky ve zdi v koupelně včetně kolena pod stropem s propojením s vrchním bytem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</si>
  <si>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</si>
  <si>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</si>
  <si>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</si>
  <si>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</si>
  <si>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</si>
  <si>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</si>
  <si>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</si>
  <si>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</si>
  <si>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</si>
  <si>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</si>
  <si>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</si>
  <si>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</si>
  <si>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</si>
  <si>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</si>
  <si>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</si>
  <si>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</si>
  <si>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</si>
  <si>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</si>
  <si>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</si>
  <si>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</si>
  <si>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</si>
  <si>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</si>
  <si>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</si>
  <si>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>v KU boční stěna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</si>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</sst>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17" zoomScale="115" zoomScaleNormal="115" workbookViewId="0">
      <selection activeCell="L103" sqref="L10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1344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4.2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56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0.5</v>
      </c>
      <c r="F32" s="38"/>
      <c r="G32" s="19">
        <f t="shared" si="0"/>
        <v>0</v>
      </c>
      <c r="H32" s="37" t="s">
        <v>60</v>
      </c>
      <c r="J32" s="1">
        <v>57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0.5</v>
      </c>
      <c r="F33" s="38"/>
      <c r="G33" s="19">
        <f t="shared" si="0"/>
        <v>0</v>
      </c>
      <c r="H33" s="37"/>
      <c r="J33" s="1">
        <v>58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72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95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101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118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120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123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124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125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127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305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345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378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412</v>
      </c>
    </row>
    <row r="50" spans="1:10" ht="18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426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59</v>
      </c>
      <c r="E53" s="19">
        <v>29.8</v>
      </c>
      <c r="F53" s="38"/>
      <c r="G53" s="19">
        <f t="shared" si="0"/>
        <v>0</v>
      </c>
      <c r="H53" s="37" t="s">
        <v>121</v>
      </c>
      <c r="J53" s="1">
        <v>148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59</v>
      </c>
      <c r="E54" s="19">
        <v>28</v>
      </c>
      <c r="F54" s="38"/>
      <c r="G54" s="19">
        <f t="shared" si="0"/>
        <v>0</v>
      </c>
      <c r="H54" s="37" t="s">
        <v>124</v>
      </c>
      <c r="J54" s="1">
        <v>149</v>
      </c>
    </row>
    <row r="55" spans="1:10" ht="75" x14ac:dyDescent="0.25">
      <c r="A55" s="16">
        <v>32</v>
      </c>
      <c r="B55" s="17" t="s">
        <v>125</v>
      </c>
      <c r="C55" s="36" t="s">
        <v>126</v>
      </c>
      <c r="D55" s="18" t="s">
        <v>59</v>
      </c>
      <c r="E55" s="19">
        <v>28</v>
      </c>
      <c r="F55" s="38"/>
      <c r="G55" s="19">
        <f t="shared" si="0"/>
        <v>0</v>
      </c>
      <c r="H55" s="37" t="s">
        <v>127</v>
      </c>
      <c r="J55" s="1">
        <v>151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130</v>
      </c>
      <c r="E56" s="19">
        <v>30</v>
      </c>
      <c r="F56" s="38"/>
      <c r="G56" s="19">
        <f t="shared" ref="G56:G87" si="1">ROUND(E56*F56, 2)</f>
        <v>0</v>
      </c>
      <c r="H56" s="37" t="s">
        <v>131</v>
      </c>
      <c r="J56" s="1">
        <v>152</v>
      </c>
    </row>
    <row r="57" spans="1:10" ht="45" x14ac:dyDescent="0.25">
      <c r="A57" s="16">
        <v>34</v>
      </c>
      <c r="B57" s="17" t="s">
        <v>132</v>
      </c>
      <c r="C57" s="36" t="s">
        <v>133</v>
      </c>
      <c r="D57" s="18" t="s">
        <v>59</v>
      </c>
      <c r="E57" s="19">
        <v>116</v>
      </c>
      <c r="F57" s="38"/>
      <c r="G57" s="19">
        <f t="shared" si="1"/>
        <v>0</v>
      </c>
      <c r="H57" s="37" t="s">
        <v>134</v>
      </c>
      <c r="J57" s="1">
        <v>162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59</v>
      </c>
      <c r="E58" s="19">
        <v>116</v>
      </c>
      <c r="F58" s="38"/>
      <c r="G58" s="19">
        <f t="shared" si="1"/>
        <v>0</v>
      </c>
      <c r="H58" s="37" t="s">
        <v>137</v>
      </c>
      <c r="J58" s="1">
        <v>165</v>
      </c>
    </row>
    <row r="59" spans="1:10" x14ac:dyDescent="0.25">
      <c r="A59" s="16">
        <v>36</v>
      </c>
      <c r="B59" s="17" t="s">
        <v>138</v>
      </c>
      <c r="C59" s="36" t="s">
        <v>139</v>
      </c>
      <c r="D59" s="18" t="s">
        <v>59</v>
      </c>
      <c r="E59" s="19">
        <v>116</v>
      </c>
      <c r="F59" s="38"/>
      <c r="G59" s="19">
        <f t="shared" si="1"/>
        <v>0</v>
      </c>
      <c r="H59" s="37" t="s">
        <v>140</v>
      </c>
      <c r="J59" s="1">
        <v>167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130</v>
      </c>
      <c r="E60" s="19">
        <v>4</v>
      </c>
      <c r="F60" s="38"/>
      <c r="G60" s="19">
        <f t="shared" si="1"/>
        <v>0</v>
      </c>
      <c r="H60" s="37"/>
      <c r="J60" s="1">
        <v>351</v>
      </c>
    </row>
    <row r="61" spans="1:10" ht="45" x14ac:dyDescent="0.25">
      <c r="A61" s="16">
        <v>38</v>
      </c>
      <c r="B61" s="17" t="s">
        <v>143</v>
      </c>
      <c r="C61" s="36" t="s">
        <v>144</v>
      </c>
      <c r="D61" s="18" t="s">
        <v>130</v>
      </c>
      <c r="E61" s="19">
        <v>4</v>
      </c>
      <c r="F61" s="38"/>
      <c r="G61" s="19">
        <f t="shared" si="1"/>
        <v>0</v>
      </c>
      <c r="H61" s="37" t="s">
        <v>145</v>
      </c>
      <c r="J61" s="1">
        <v>454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59</v>
      </c>
      <c r="E62" s="19">
        <v>12</v>
      </c>
      <c r="F62" s="38"/>
      <c r="G62" s="19">
        <f t="shared" si="1"/>
        <v>0</v>
      </c>
      <c r="H62" s="37" t="s">
        <v>148</v>
      </c>
      <c r="J62" s="1">
        <v>175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59</v>
      </c>
      <c r="E63" s="19">
        <v>7</v>
      </c>
      <c r="F63" s="38"/>
      <c r="G63" s="19">
        <f t="shared" si="1"/>
        <v>0</v>
      </c>
      <c r="H63" s="37" t="s">
        <v>151</v>
      </c>
      <c r="J63" s="1">
        <v>176</v>
      </c>
    </row>
    <row r="64" spans="1:10" ht="60" x14ac:dyDescent="0.25">
      <c r="A64" s="16">
        <v>41</v>
      </c>
      <c r="B64" s="17" t="s">
        <v>152</v>
      </c>
      <c r="C64" s="36" t="s">
        <v>153</v>
      </c>
      <c r="D64" s="18" t="s">
        <v>59</v>
      </c>
      <c r="E64" s="19">
        <v>7</v>
      </c>
      <c r="F64" s="38"/>
      <c r="G64" s="19">
        <f t="shared" si="1"/>
        <v>0</v>
      </c>
      <c r="H64" s="37" t="s">
        <v>154</v>
      </c>
      <c r="J64" s="1">
        <v>177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59</v>
      </c>
      <c r="E65" s="19">
        <v>1.63</v>
      </c>
      <c r="F65" s="38"/>
      <c r="G65" s="19">
        <f t="shared" si="1"/>
        <v>0</v>
      </c>
      <c r="H65" s="37" t="s">
        <v>148</v>
      </c>
      <c r="J65" s="1">
        <v>179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59</v>
      </c>
      <c r="E66" s="19">
        <v>1.63</v>
      </c>
      <c r="F66" s="38"/>
      <c r="G66" s="19">
        <f t="shared" si="1"/>
        <v>0</v>
      </c>
      <c r="H66" s="37" t="s">
        <v>148</v>
      </c>
      <c r="J66" s="1">
        <v>182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161</v>
      </c>
      <c r="E67" s="19">
        <v>4</v>
      </c>
      <c r="F67" s="38"/>
      <c r="G67" s="19">
        <f t="shared" si="1"/>
        <v>0</v>
      </c>
      <c r="H67" s="37" t="s">
        <v>162</v>
      </c>
      <c r="J67" s="1">
        <v>183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59</v>
      </c>
      <c r="E68" s="19">
        <v>1.63</v>
      </c>
      <c r="F68" s="38"/>
      <c r="G68" s="19">
        <f t="shared" si="1"/>
        <v>0</v>
      </c>
      <c r="H68" s="37" t="s">
        <v>148</v>
      </c>
      <c r="J68" s="1">
        <v>186</v>
      </c>
    </row>
    <row r="69" spans="1:10" ht="135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167</v>
      </c>
      <c r="J69" s="1">
        <v>193</v>
      </c>
    </row>
    <row r="70" spans="1:10" ht="60" x14ac:dyDescent="0.25">
      <c r="A70" s="16">
        <v>47</v>
      </c>
      <c r="B70" s="17" t="s">
        <v>168</v>
      </c>
      <c r="C70" s="36" t="s">
        <v>169</v>
      </c>
      <c r="D70" s="18" t="s">
        <v>59</v>
      </c>
      <c r="E70" s="19">
        <v>3</v>
      </c>
      <c r="F70" s="38"/>
      <c r="G70" s="19">
        <f t="shared" si="1"/>
        <v>0</v>
      </c>
      <c r="H70" s="37" t="s">
        <v>170</v>
      </c>
      <c r="J70" s="1">
        <v>401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173</v>
      </c>
      <c r="J71" s="1">
        <v>444</v>
      </c>
    </row>
    <row r="72" spans="1:10" ht="45" x14ac:dyDescent="0.25">
      <c r="A72" s="16">
        <v>49</v>
      </c>
      <c r="B72" s="17" t="s">
        <v>174</v>
      </c>
      <c r="C72" s="36" t="s">
        <v>175</v>
      </c>
      <c r="D72" s="18" t="s">
        <v>59</v>
      </c>
      <c r="E72" s="19">
        <v>5</v>
      </c>
      <c r="F72" s="38"/>
      <c r="G72" s="19">
        <f t="shared" si="1"/>
        <v>0</v>
      </c>
      <c r="H72" s="37" t="s">
        <v>176</v>
      </c>
      <c r="J72" s="1">
        <v>445</v>
      </c>
    </row>
    <row r="73" spans="1:10" ht="45" x14ac:dyDescent="0.25">
      <c r="A73" s="16">
        <v>50</v>
      </c>
      <c r="B73" s="17" t="s">
        <v>177</v>
      </c>
      <c r="C73" s="36" t="s">
        <v>178</v>
      </c>
      <c r="D73" s="18" t="s">
        <v>59</v>
      </c>
      <c r="E73" s="19">
        <v>0.45</v>
      </c>
      <c r="F73" s="38"/>
      <c r="G73" s="19">
        <f t="shared" si="1"/>
        <v>0</v>
      </c>
      <c r="H73" s="37" t="s">
        <v>176</v>
      </c>
      <c r="J73" s="1">
        <v>446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181</v>
      </c>
      <c r="J74" s="1">
        <v>205</v>
      </c>
    </row>
    <row r="75" spans="1:10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181</v>
      </c>
      <c r="J75" s="1">
        <v>207</v>
      </c>
    </row>
    <row r="76" spans="1:10" ht="45" x14ac:dyDescent="0.25">
      <c r="A76" s="16">
        <v>53</v>
      </c>
      <c r="B76" s="17" t="s">
        <v>184</v>
      </c>
      <c r="C76" s="36" t="s">
        <v>185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186</v>
      </c>
      <c r="J76" s="1">
        <v>209</v>
      </c>
    </row>
    <row r="77" spans="1:10" ht="60" x14ac:dyDescent="0.25">
      <c r="A77" s="16">
        <v>54</v>
      </c>
      <c r="B77" s="17" t="s">
        <v>187</v>
      </c>
      <c r="C77" s="36" t="s">
        <v>188</v>
      </c>
      <c r="D77" s="18" t="s">
        <v>130</v>
      </c>
      <c r="E77" s="19">
        <v>4</v>
      </c>
      <c r="F77" s="38"/>
      <c r="G77" s="19">
        <f t="shared" si="1"/>
        <v>0</v>
      </c>
      <c r="H77" s="37" t="s">
        <v>189</v>
      </c>
      <c r="J77" s="1">
        <v>215</v>
      </c>
    </row>
    <row r="78" spans="1:10" ht="30" x14ac:dyDescent="0.25">
      <c r="A78" s="16">
        <v>55</v>
      </c>
      <c r="B78" s="17" t="s">
        <v>190</v>
      </c>
      <c r="C78" s="36" t="s">
        <v>191</v>
      </c>
      <c r="D78" s="18" t="s">
        <v>130</v>
      </c>
      <c r="E78" s="19">
        <v>4</v>
      </c>
      <c r="F78" s="38"/>
      <c r="G78" s="19">
        <f t="shared" si="1"/>
        <v>0</v>
      </c>
      <c r="H78" s="37" t="s">
        <v>192</v>
      </c>
      <c r="J78" s="1">
        <v>216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195</v>
      </c>
      <c r="J79" s="1">
        <v>217</v>
      </c>
    </row>
    <row r="80" spans="1:10" ht="60" x14ac:dyDescent="0.25">
      <c r="A80" s="16">
        <v>57</v>
      </c>
      <c r="B80" s="17" t="s">
        <v>196</v>
      </c>
      <c r="C80" s="36" t="s">
        <v>197</v>
      </c>
      <c r="D80" s="18" t="s">
        <v>130</v>
      </c>
      <c r="E80" s="19">
        <v>2.6</v>
      </c>
      <c r="F80" s="38"/>
      <c r="G80" s="19">
        <f t="shared" si="1"/>
        <v>0</v>
      </c>
      <c r="H80" s="37" t="s">
        <v>198</v>
      </c>
      <c r="J80" s="1">
        <v>219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130</v>
      </c>
      <c r="E81" s="19">
        <v>1</v>
      </c>
      <c r="F81" s="38"/>
      <c r="G81" s="19">
        <f t="shared" si="1"/>
        <v>0</v>
      </c>
      <c r="H81" s="37" t="s">
        <v>201</v>
      </c>
      <c r="J81" s="1">
        <v>221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176</v>
      </c>
      <c r="J82" s="1">
        <v>222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40</v>
      </c>
      <c r="E83" s="19">
        <v>1</v>
      </c>
      <c r="F83" s="38"/>
      <c r="G83" s="19">
        <f t="shared" si="1"/>
        <v>0</v>
      </c>
      <c r="H83" s="37" t="s">
        <v>206</v>
      </c>
      <c r="J83" s="1">
        <v>224</v>
      </c>
    </row>
    <row r="84" spans="1:10" ht="30" x14ac:dyDescent="0.25">
      <c r="A84" s="16">
        <v>61</v>
      </c>
      <c r="B84" s="17" t="s">
        <v>207</v>
      </c>
      <c r="C84" s="36" t="s">
        <v>208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30" x14ac:dyDescent="0.25">
      <c r="A85" s="16">
        <v>62</v>
      </c>
      <c r="B85" s="17" t="s">
        <v>209</v>
      </c>
      <c r="C85" s="36" t="s">
        <v>210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211</v>
      </c>
      <c r="J85" s="1">
        <v>230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214</v>
      </c>
      <c r="J86" s="1">
        <v>233</v>
      </c>
    </row>
    <row r="87" spans="1:10" ht="30" x14ac:dyDescent="0.25">
      <c r="A87" s="16">
        <v>64</v>
      </c>
      <c r="B87" s="17" t="s">
        <v>215</v>
      </c>
      <c r="C87" s="36" t="s">
        <v>216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x14ac:dyDescent="0.25">
      <c r="A88" s="16">
        <v>65</v>
      </c>
      <c r="B88" s="17" t="s">
        <v>217</v>
      </c>
      <c r="C88" s="36" t="s">
        <v>218</v>
      </c>
      <c r="D88" s="18" t="s">
        <v>36</v>
      </c>
      <c r="E88" s="19">
        <v>1</v>
      </c>
      <c r="F88" s="38"/>
      <c r="G88" s="19">
        <f t="shared" ref="G88:G94" si="2">ROUND(E88*F88, 2)</f>
        <v>0</v>
      </c>
      <c r="H88" s="37" t="s">
        <v>219</v>
      </c>
      <c r="J88" s="1">
        <v>236</v>
      </c>
    </row>
    <row r="89" spans="1:10" ht="60" x14ac:dyDescent="0.25">
      <c r="A89" s="16">
        <v>66</v>
      </c>
      <c r="B89" s="17" t="s">
        <v>220</v>
      </c>
      <c r="C89" s="36" t="s">
        <v>221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222</v>
      </c>
      <c r="J89" s="1">
        <v>399</v>
      </c>
    </row>
    <row r="90" spans="1:10" ht="45" x14ac:dyDescent="0.25">
      <c r="A90" s="16">
        <v>67</v>
      </c>
      <c r="B90" s="17" t="s">
        <v>223</v>
      </c>
      <c r="C90" s="36" t="s">
        <v>224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222</v>
      </c>
      <c r="J90" s="1">
        <v>400</v>
      </c>
    </row>
    <row r="91" spans="1:10" x14ac:dyDescent="0.25">
      <c r="A91" s="16">
        <v>68</v>
      </c>
      <c r="B91" s="17" t="s">
        <v>225</v>
      </c>
      <c r="C91" s="36" t="s">
        <v>226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227</v>
      </c>
      <c r="C92" s="36" t="s">
        <v>228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30" x14ac:dyDescent="0.25">
      <c r="A93" s="16">
        <v>70</v>
      </c>
      <c r="B93" s="17" t="s">
        <v>229</v>
      </c>
      <c r="C93" s="36" t="s">
        <v>230</v>
      </c>
      <c r="D93" s="18" t="s">
        <v>40</v>
      </c>
      <c r="E93" s="19">
        <v>0.5</v>
      </c>
      <c r="F93" s="38"/>
      <c r="G93" s="19">
        <f t="shared" si="2"/>
        <v>0</v>
      </c>
      <c r="H93" s="37" t="s">
        <v>231</v>
      </c>
      <c r="J93" s="1">
        <v>460</v>
      </c>
    </row>
    <row r="94" spans="1:10" x14ac:dyDescent="0.25">
      <c r="A94" s="16">
        <v>71</v>
      </c>
      <c r="B94" s="17" t="s">
        <v>232</v>
      </c>
      <c r="C94" s="36" t="s">
        <v>233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18.75" x14ac:dyDescent="0.25">
      <c r="A95" s="83" t="s">
        <v>234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1" x14ac:dyDescent="0.25">
      <c r="A96" s="104" t="s">
        <v>235</v>
      </c>
      <c r="B96" s="104"/>
      <c r="C96" s="104"/>
      <c r="D96" s="104"/>
      <c r="E96" s="104"/>
      <c r="F96" s="104"/>
      <c r="G96" s="104"/>
      <c r="H96" s="104"/>
    </row>
    <row r="97" spans="1:8" ht="21" x14ac:dyDescent="0.25">
      <c r="A97" s="103" t="s">
        <v>236</v>
      </c>
      <c r="B97" s="103"/>
      <c r="C97" s="103"/>
      <c r="D97" s="103"/>
      <c r="E97" s="103"/>
      <c r="F97" s="103"/>
      <c r="G97" s="103"/>
      <c r="H97" s="103"/>
    </row>
    <row r="98" spans="1:8" x14ac:dyDescent="0.25">
      <c r="A98" s="32" t="s">
        <v>237</v>
      </c>
      <c r="B98" s="33"/>
      <c r="C98" s="33"/>
      <c r="D98" s="33"/>
      <c r="E98" s="34"/>
      <c r="F98" s="39"/>
      <c r="G98" s="31" t="s">
        <v>238</v>
      </c>
      <c r="H98" s="30"/>
    </row>
    <row r="99" spans="1:8" x14ac:dyDescent="0.25">
      <c r="A99" s="27"/>
      <c r="B99" s="81" t="s">
        <v>239</v>
      </c>
      <c r="C99" s="81"/>
      <c r="D99" s="81"/>
      <c r="E99" s="81"/>
      <c r="F99" s="82"/>
    </row>
    <row r="100" spans="1:8" ht="33" customHeight="1" x14ac:dyDescent="0.25">
      <c r="A100" s="28">
        <v>1</v>
      </c>
      <c r="B100" s="105" t="s">
        <v>240</v>
      </c>
      <c r="C100" s="105"/>
      <c r="D100" s="105"/>
      <c r="E100" s="105"/>
      <c r="F100" s="106"/>
    </row>
    <row r="101" spans="1:8" ht="36.75" customHeight="1" x14ac:dyDescent="0.25">
      <c r="A101" s="28">
        <v>2</v>
      </c>
      <c r="B101" s="105" t="s">
        <v>241</v>
      </c>
      <c r="C101" s="105"/>
      <c r="D101" s="105"/>
      <c r="E101" s="105"/>
      <c r="F101" s="106"/>
    </row>
    <row r="102" spans="1:8" ht="43.5" customHeight="1" x14ac:dyDescent="0.25">
      <c r="A102" s="28">
        <v>3</v>
      </c>
      <c r="B102" s="105" t="s">
        <v>242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243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244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2021-11-24T15:49:18Z</dcterms:modified>
  <cp:category/>
</cp:coreProperties>
</file>