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VZ 101.21\DI2\"/>
    </mc:Choice>
  </mc:AlternateContent>
  <bookViews>
    <workbookView xWindow="0" yWindow="0" windowWidth="28800" windowHeight="117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7" i="1"/>
  <c r="F6" i="1"/>
  <c r="F25" i="1" l="1"/>
  <c r="F8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6" i="1"/>
  <c r="F27" i="1"/>
  <c r="F28" i="1" l="1"/>
</calcChain>
</file>

<file path=xl/sharedStrings.xml><?xml version="1.0" encoding="utf-8"?>
<sst xmlns="http://schemas.openxmlformats.org/spreadsheetml/2006/main" count="67" uniqueCount="59">
  <si>
    <t>Příloha č. 1 smlouvy</t>
  </si>
  <si>
    <t>předmět</t>
  </si>
  <si>
    <t>preferované barvy</t>
  </si>
  <si>
    <t>specifikace</t>
  </si>
  <si>
    <t>odhadovaný počet kusů</t>
  </si>
  <si>
    <t>jednotková cena včetně tisku</t>
  </si>
  <si>
    <t>celková cena v Kč bez DPH</t>
  </si>
  <si>
    <t>blok A5</t>
  </si>
  <si>
    <t>blok A4</t>
  </si>
  <si>
    <t>kabel USB 3 v 1</t>
  </si>
  <si>
    <t>mordá, bílá</t>
  </si>
  <si>
    <t>softshellový náramek na ruku</t>
  </si>
  <si>
    <t>modrá, černá</t>
  </si>
  <si>
    <t>pro smartfony, 2 velikosti (do 5 palců, nad 5 palců)</t>
  </si>
  <si>
    <t>modrá</t>
  </si>
  <si>
    <t>LED hliníková svítilna</t>
  </si>
  <si>
    <t>3 světelné módy, v krabičce s potiskem</t>
  </si>
  <si>
    <t>reflexní stahovací taška</t>
  </si>
  <si>
    <t>žlutá</t>
  </si>
  <si>
    <t>s vlastním potiskem</t>
  </si>
  <si>
    <t>plastová krabička s vlastním potiskem</t>
  </si>
  <si>
    <t>sada rodinných her 4 v 1</t>
  </si>
  <si>
    <t>dřevěná krabička s vlastním potiskem</t>
  </si>
  <si>
    <t>sportovní láhev s flexibilní slámkou</t>
  </si>
  <si>
    <t>objem do 750 ml</t>
  </si>
  <si>
    <t>rozměry 150 x 120 cm</t>
  </si>
  <si>
    <t>raflexní  plastový přívěšek</t>
  </si>
  <si>
    <t>různé tvary</t>
  </si>
  <si>
    <t>plastové kolečko do vozíku</t>
  </si>
  <si>
    <t>modrá, bílá</t>
  </si>
  <si>
    <t>šňůrka na krk</t>
  </si>
  <si>
    <t>modrá, tyrkysová</t>
  </si>
  <si>
    <t>pouzdro na karty, vizitkář</t>
  </si>
  <si>
    <t>hliník, kov</t>
  </si>
  <si>
    <t>dětská záložka do knihy</t>
  </si>
  <si>
    <t>plážový ručník</t>
  </si>
  <si>
    <r>
      <t>rozměry 150 x 75 cm 250 g/m</t>
    </r>
    <r>
      <rPr>
        <sz val="11"/>
        <color theme="1"/>
        <rFont val="Calibri"/>
        <family val="2"/>
        <charset val="238"/>
      </rPr>
      <t>²</t>
    </r>
  </si>
  <si>
    <t>tyrkysová, modrá</t>
  </si>
  <si>
    <t>škrabka na led plastová</t>
  </si>
  <si>
    <t>modrá, bílá, transparentní</t>
  </si>
  <si>
    <t>kapesní ohřívač</t>
  </si>
  <si>
    <t>skládací deštník</t>
  </si>
  <si>
    <t>cena celkem v Kč bez DPH</t>
  </si>
  <si>
    <t>Zadavatel si vyhrazuje právo objednat jiné zboží než je uvedeno, případně objednávat postupně.</t>
  </si>
  <si>
    <t>Zadavatel si vyhrazuje právo objednat si i jiné zboží než je uvedeno v seznamu dle momentální potřeby a na základě domluvy s dodavatelem.</t>
  </si>
  <si>
    <t>Poskytnuté sleva ve výši</t>
  </si>
  <si>
    <t>% na katalogové zboží mimo shora uvedený seznam položek.</t>
  </si>
  <si>
    <t>stojan na mobilní telefon</t>
  </si>
  <si>
    <t xml:space="preserve">campingová deka </t>
  </si>
  <si>
    <t>hrací karty 54 ks</t>
  </si>
  <si>
    <t>plastový s možností vlastního tisku</t>
  </si>
  <si>
    <t>vějiř papírový skládaný</t>
  </si>
  <si>
    <t>s vlastním celoplošným potiskem</t>
  </si>
  <si>
    <t>skládací podsedák</t>
  </si>
  <si>
    <t>s vlastním potiskem nebo reliéfem</t>
  </si>
  <si>
    <t>konektory USB C, micro, ligftning</t>
  </si>
  <si>
    <t>s karabinou, délka alespoň 700 mm, s vlastním potiskem</t>
  </si>
  <si>
    <t>Není-li ve specifikaci předmětu uvedeno jinak, je požadován jednobarevný potisk.</t>
  </si>
  <si>
    <t>50 listů, lepení na hraně, zpevněná záda bloku, listy kombinace linek a čtverečků, vlastní grafika, dvoubarevný tisk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</si>
</sst>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4" fontId="0" fillId="0" borderId="1" xfId="0" applyNumberFormat="1" applyBorder="1" applyAlignment="1" applyProtection="1">
      <alignment horizontal="right"/>
      <protection locked="0"/>
    </xf>
    <xf numFmtId="4" fontId="1" fillId="2" borderId="1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/>
      <protection locked="0"/>
    </xf>
    <xf numFmtId="0" fontId="0" fillId="0" borderId="1" xfId="0" applyBorder="1" applyProtection="1">
      <protection hidden="1"/>
    </xf>
    <xf numFmtId="3" fontId="0" fillId="0" borderId="1" xfId="0" applyNumberFormat="1" applyBorder="1" applyAlignment="1" applyProtection="1">
      <alignment horizontal="right"/>
      <protection hidden="1"/>
    </xf>
    <xf numFmtId="0" fontId="0" fillId="0" borderId="1" xfId="0" applyFill="1" applyBorder="1" applyProtection="1">
      <protection hidden="1"/>
    </xf>
    <xf numFmtId="3" fontId="0" fillId="0" borderId="1" xfId="0" applyNumberFormat="1" applyFill="1" applyBorder="1" applyAlignment="1" applyProtection="1">
      <alignment horizontal="right"/>
      <protection hidden="1"/>
    </xf>
    <xf numFmtId="0" fontId="1" fillId="0" borderId="1" xfId="0" applyFont="1" applyFill="1" applyBorder="1" applyProtection="1">
      <protection hidden="1"/>
    </xf>
    <xf numFmtId="0" fontId="1" fillId="2" borderId="1" xfId="0" applyFont="1" applyFill="1" applyBorder="1" applyProtection="1">
      <protection hidden="1"/>
    </xf>
    <xf numFmtId="3" fontId="1" fillId="2" borderId="1" xfId="0" applyNumberFormat="1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3" fontId="0" fillId="0" borderId="0" xfId="0" applyNumberFormat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4" fontId="0" fillId="0" borderId="1" xfId="0" applyNumberFormat="1" applyBorder="1" applyAlignment="1" applyProtection="1">
      <alignment horizontal="right"/>
      <protection hidden="1"/>
    </xf>
    <xf numFmtId="4" fontId="1" fillId="0" borderId="1" xfId="0" applyNumberFormat="1" applyFont="1" applyBorder="1" applyAlignment="1" applyProtection="1">
      <alignment horizontal="right"/>
      <protection hidden="1"/>
    </xf>
    <xf numFmtId="4" fontId="0" fillId="0" borderId="0" xfId="0" applyNumberForma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protection hidden="1"/>
    </xf>
    <xf numFmtId="0" fontId="0" fillId="0" borderId="2" xfId="0" applyBorder="1" applyProtection="1">
      <protection locked="0"/>
    </xf>
    <xf numFmtId="0" fontId="0" fillId="0" borderId="1" xfId="0" applyBorder="1" applyAlignment="1" applyProtection="1">
      <alignment wrapText="1"/>
      <protection hidden="1"/>
    </xf>
    <xf numFmtId="3" fontId="0" fillId="0" borderId="1" xfId="0" applyNumberFormat="1" applyBorder="1" applyAlignment="1" applyProtection="1">
      <alignment horizontal="right" vertical="center"/>
      <protection hidden="1"/>
    </xf>
    <xf numFmtId="4" fontId="0" fillId="0" borderId="1" xfId="0" applyNumberFormat="1" applyBorder="1" applyAlignment="1" applyProtection="1">
      <alignment horizontal="right" vertical="center"/>
      <protection locked="0"/>
    </xf>
    <xf numFmtId="4" fontId="0" fillId="0" borderId="1" xfId="0" applyNumberFormat="1" applyBorder="1" applyAlignment="1" applyProtection="1">
      <alignment horizontal="right" vertical="center"/>
      <protection hidden="1"/>
    </xf>
    <xf numFmtId="0" fontId="0" fillId="0" borderId="1" xfId="0" applyBorder="1" applyAlignment="1" applyProtection="1">
      <alignment vertic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workbookViewId="0">
      <selection activeCell="H7" sqref="H7"/>
    </sheetView>
  </sheetViews>
  <sheetFormatPr defaultRowHeight="15" x14ac:dyDescent="0.25"/>
  <cols>
    <col min="1" max="1" width="32.7109375" style="1" customWidth="1"/>
    <col min="2" max="2" width="25.7109375" style="1" customWidth="1"/>
    <col min="3" max="3" width="50.7109375" style="1" customWidth="1"/>
    <col min="4" max="6" width="12.7109375" style="1" customWidth="1"/>
    <col min="7" max="16384" width="9.140625" style="1"/>
  </cols>
  <sheetData>
    <row r="1" spans="1:7" x14ac:dyDescent="0.25">
      <c r="A1" s="22" t="s">
        <v>0</v>
      </c>
      <c r="B1" s="22"/>
      <c r="C1" s="22"/>
      <c r="D1" s="22"/>
      <c r="E1" s="22"/>
      <c r="F1" s="22"/>
    </row>
    <row r="2" spans="1:7" x14ac:dyDescent="0.25">
      <c r="A2" s="2"/>
      <c r="B2" s="2"/>
      <c r="C2" s="2"/>
      <c r="D2" s="2"/>
      <c r="E2" s="2"/>
      <c r="F2" s="2"/>
    </row>
    <row r="3" spans="1:7" x14ac:dyDescent="0.25">
      <c r="A3" s="23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</row>
    <row r="4" spans="1:7" ht="15" customHeight="1" x14ac:dyDescent="0.25">
      <c r="A4" s="24"/>
      <c r="B4" s="24"/>
      <c r="C4" s="24"/>
      <c r="D4" s="24"/>
      <c r="E4" s="24"/>
      <c r="F4" s="24"/>
      <c r="G4" s="3"/>
    </row>
    <row r="5" spans="1:7" x14ac:dyDescent="0.25">
      <c r="A5" s="24"/>
      <c r="B5" s="24"/>
      <c r="C5" s="24"/>
      <c r="D5" s="24"/>
      <c r="E5" s="24"/>
      <c r="F5" s="24"/>
      <c r="G5" s="3"/>
    </row>
    <row r="6" spans="1:7" ht="45" x14ac:dyDescent="0.25">
      <c r="A6" s="30" t="s">
        <v>7</v>
      </c>
      <c r="B6" s="8"/>
      <c r="C6" s="26" t="s">
        <v>58</v>
      </c>
      <c r="D6" s="27">
        <v>500</v>
      </c>
      <c r="E6" s="28"/>
      <c r="F6" s="29">
        <f>+D6*E6</f>
        <v>0</v>
      </c>
    </row>
    <row r="7" spans="1:7" ht="45" x14ac:dyDescent="0.25">
      <c r="A7" s="30" t="s">
        <v>8</v>
      </c>
      <c r="B7" s="8"/>
      <c r="C7" s="26" t="s">
        <v>58</v>
      </c>
      <c r="D7" s="27">
        <v>500</v>
      </c>
      <c r="E7" s="28"/>
      <c r="F7" s="29">
        <f>+D7*E7</f>
        <v>0</v>
      </c>
    </row>
    <row r="8" spans="1:7" x14ac:dyDescent="0.25">
      <c r="A8" s="10" t="s">
        <v>9</v>
      </c>
      <c r="B8" s="10" t="s">
        <v>10</v>
      </c>
      <c r="C8" s="10" t="s">
        <v>55</v>
      </c>
      <c r="D8" s="11">
        <v>200</v>
      </c>
      <c r="E8" s="4"/>
      <c r="F8" s="19">
        <f t="shared" ref="F8:F27" si="0">+D8*E8</f>
        <v>0</v>
      </c>
    </row>
    <row r="9" spans="1:7" x14ac:dyDescent="0.25">
      <c r="A9" s="10" t="s">
        <v>47</v>
      </c>
      <c r="B9" s="10" t="s">
        <v>10</v>
      </c>
      <c r="C9" s="10" t="s">
        <v>50</v>
      </c>
      <c r="D9" s="11">
        <v>300</v>
      </c>
      <c r="E9" s="4"/>
      <c r="F9" s="19">
        <f>+D9*E9</f>
        <v>0</v>
      </c>
    </row>
    <row r="10" spans="1:7" x14ac:dyDescent="0.25">
      <c r="A10" s="8" t="s">
        <v>11</v>
      </c>
      <c r="B10" s="8" t="s">
        <v>12</v>
      </c>
      <c r="C10" s="8" t="s">
        <v>13</v>
      </c>
      <c r="D10" s="9">
        <v>300</v>
      </c>
      <c r="E10" s="4"/>
      <c r="F10" s="19">
        <f t="shared" si="0"/>
        <v>0</v>
      </c>
    </row>
    <row r="11" spans="1:7" x14ac:dyDescent="0.25">
      <c r="A11" s="8" t="s">
        <v>15</v>
      </c>
      <c r="B11" s="8" t="s">
        <v>14</v>
      </c>
      <c r="C11" s="8" t="s">
        <v>16</v>
      </c>
      <c r="D11" s="9">
        <v>100</v>
      </c>
      <c r="E11" s="4"/>
      <c r="F11" s="19">
        <f t="shared" si="0"/>
        <v>0</v>
      </c>
    </row>
    <row r="12" spans="1:7" x14ac:dyDescent="0.25">
      <c r="A12" s="8" t="s">
        <v>17</v>
      </c>
      <c r="B12" s="8" t="s">
        <v>18</v>
      </c>
      <c r="C12" s="8" t="s">
        <v>19</v>
      </c>
      <c r="D12" s="9">
        <v>200</v>
      </c>
      <c r="E12" s="4"/>
      <c r="F12" s="19">
        <f t="shared" si="0"/>
        <v>0</v>
      </c>
    </row>
    <row r="13" spans="1:7" x14ac:dyDescent="0.25">
      <c r="A13" s="8" t="s">
        <v>26</v>
      </c>
      <c r="B13" s="8" t="s">
        <v>18</v>
      </c>
      <c r="C13" s="8" t="s">
        <v>27</v>
      </c>
      <c r="D13" s="9">
        <v>300</v>
      </c>
      <c r="E13" s="4"/>
      <c r="F13" s="19">
        <f t="shared" si="0"/>
        <v>0</v>
      </c>
    </row>
    <row r="14" spans="1:7" x14ac:dyDescent="0.25">
      <c r="A14" s="8" t="s">
        <v>49</v>
      </c>
      <c r="B14" s="8"/>
      <c r="C14" s="8" t="s">
        <v>20</v>
      </c>
      <c r="D14" s="9">
        <v>200</v>
      </c>
      <c r="E14" s="4"/>
      <c r="F14" s="19">
        <f t="shared" si="0"/>
        <v>0</v>
      </c>
    </row>
    <row r="15" spans="1:7" x14ac:dyDescent="0.25">
      <c r="A15" s="8" t="s">
        <v>21</v>
      </c>
      <c r="B15" s="8"/>
      <c r="C15" s="8" t="s">
        <v>22</v>
      </c>
      <c r="D15" s="9">
        <v>100</v>
      </c>
      <c r="E15" s="4"/>
      <c r="F15" s="19">
        <f t="shared" si="0"/>
        <v>0</v>
      </c>
    </row>
    <row r="16" spans="1:7" x14ac:dyDescent="0.25">
      <c r="A16" s="10" t="s">
        <v>23</v>
      </c>
      <c r="B16" s="8"/>
      <c r="C16" s="8" t="s">
        <v>24</v>
      </c>
      <c r="D16" s="9">
        <v>100</v>
      </c>
      <c r="E16" s="4"/>
      <c r="F16" s="19">
        <f t="shared" si="0"/>
        <v>0</v>
      </c>
    </row>
    <row r="17" spans="1:6" x14ac:dyDescent="0.25">
      <c r="A17" s="10" t="s">
        <v>48</v>
      </c>
      <c r="B17" s="8"/>
      <c r="C17" s="8" t="s">
        <v>25</v>
      </c>
      <c r="D17" s="9">
        <v>100</v>
      </c>
      <c r="E17" s="4"/>
      <c r="F17" s="19">
        <f t="shared" si="0"/>
        <v>0</v>
      </c>
    </row>
    <row r="18" spans="1:6" x14ac:dyDescent="0.25">
      <c r="A18" s="10" t="s">
        <v>35</v>
      </c>
      <c r="B18" s="8" t="s">
        <v>37</v>
      </c>
      <c r="C18" s="8" t="s">
        <v>36</v>
      </c>
      <c r="D18" s="9">
        <v>200</v>
      </c>
      <c r="E18" s="4"/>
      <c r="F18" s="19">
        <f t="shared" si="0"/>
        <v>0</v>
      </c>
    </row>
    <row r="19" spans="1:6" x14ac:dyDescent="0.25">
      <c r="A19" s="10" t="s">
        <v>28</v>
      </c>
      <c r="B19" s="8" t="s">
        <v>29</v>
      </c>
      <c r="C19" s="8" t="s">
        <v>19</v>
      </c>
      <c r="D19" s="9">
        <v>500</v>
      </c>
      <c r="E19" s="4"/>
      <c r="F19" s="19">
        <f t="shared" si="0"/>
        <v>0</v>
      </c>
    </row>
    <row r="20" spans="1:6" x14ac:dyDescent="0.25">
      <c r="A20" s="10" t="s">
        <v>30</v>
      </c>
      <c r="B20" s="8" t="s">
        <v>31</v>
      </c>
      <c r="C20" s="8" t="s">
        <v>56</v>
      </c>
      <c r="D20" s="9">
        <v>3000</v>
      </c>
      <c r="E20" s="4"/>
      <c r="F20" s="19">
        <f t="shared" si="0"/>
        <v>0</v>
      </c>
    </row>
    <row r="21" spans="1:6" x14ac:dyDescent="0.25">
      <c r="A21" s="10" t="s">
        <v>32</v>
      </c>
      <c r="B21" s="8"/>
      <c r="C21" s="8" t="s">
        <v>33</v>
      </c>
      <c r="D21" s="9">
        <v>100</v>
      </c>
      <c r="E21" s="4"/>
      <c r="F21" s="19">
        <f t="shared" si="0"/>
        <v>0</v>
      </c>
    </row>
    <row r="22" spans="1:6" x14ac:dyDescent="0.25">
      <c r="A22" s="10" t="s">
        <v>34</v>
      </c>
      <c r="B22" s="8"/>
      <c r="C22" s="8"/>
      <c r="D22" s="9">
        <v>300</v>
      </c>
      <c r="E22" s="4"/>
      <c r="F22" s="19">
        <f t="shared" si="0"/>
        <v>0</v>
      </c>
    </row>
    <row r="23" spans="1:6" x14ac:dyDescent="0.25">
      <c r="A23" s="10" t="s">
        <v>51</v>
      </c>
      <c r="B23" s="8"/>
      <c r="C23" s="8" t="s">
        <v>52</v>
      </c>
      <c r="D23" s="9">
        <v>300</v>
      </c>
      <c r="E23" s="4"/>
      <c r="F23" s="19">
        <f t="shared" si="0"/>
        <v>0</v>
      </c>
    </row>
    <row r="24" spans="1:6" x14ac:dyDescent="0.25">
      <c r="A24" s="10" t="s">
        <v>38</v>
      </c>
      <c r="B24" s="8" t="s">
        <v>39</v>
      </c>
      <c r="C24" s="8" t="s">
        <v>19</v>
      </c>
      <c r="D24" s="9">
        <v>200</v>
      </c>
      <c r="E24" s="4"/>
      <c r="F24" s="19">
        <f t="shared" si="0"/>
        <v>0</v>
      </c>
    </row>
    <row r="25" spans="1:6" x14ac:dyDescent="0.25">
      <c r="A25" s="10" t="s">
        <v>53</v>
      </c>
      <c r="B25" s="8" t="s">
        <v>14</v>
      </c>
      <c r="C25" s="8" t="s">
        <v>54</v>
      </c>
      <c r="D25" s="9">
        <v>100</v>
      </c>
      <c r="E25" s="4"/>
      <c r="F25" s="19">
        <f t="shared" si="0"/>
        <v>0</v>
      </c>
    </row>
    <row r="26" spans="1:6" x14ac:dyDescent="0.25">
      <c r="A26" s="10" t="s">
        <v>40</v>
      </c>
      <c r="B26" s="8"/>
      <c r="C26" s="8"/>
      <c r="D26" s="9">
        <v>100</v>
      </c>
      <c r="E26" s="4"/>
      <c r="F26" s="19">
        <f t="shared" si="0"/>
        <v>0</v>
      </c>
    </row>
    <row r="27" spans="1:6" x14ac:dyDescent="0.25">
      <c r="A27" s="10" t="s">
        <v>41</v>
      </c>
      <c r="B27" s="8" t="s">
        <v>37</v>
      </c>
      <c r="C27" s="8" t="s">
        <v>19</v>
      </c>
      <c r="D27" s="9">
        <v>100</v>
      </c>
      <c r="E27" s="4"/>
      <c r="F27" s="19">
        <f t="shared" si="0"/>
        <v>0</v>
      </c>
    </row>
    <row r="28" spans="1:6" x14ac:dyDescent="0.25">
      <c r="A28" s="12" t="s">
        <v>42</v>
      </c>
      <c r="B28" s="13"/>
      <c r="C28" s="13"/>
      <c r="D28" s="14"/>
      <c r="E28" s="5"/>
      <c r="F28" s="20">
        <f>SUM(F6:F27)</f>
        <v>0</v>
      </c>
    </row>
    <row r="29" spans="1:6" x14ac:dyDescent="0.25">
      <c r="A29" s="15"/>
      <c r="B29" s="15"/>
      <c r="C29" s="15"/>
      <c r="D29" s="16"/>
      <c r="E29" s="7"/>
      <c r="F29" s="21"/>
    </row>
    <row r="30" spans="1:6" x14ac:dyDescent="0.25">
      <c r="A30" s="15" t="s">
        <v>57</v>
      </c>
      <c r="B30" s="15"/>
      <c r="C30" s="15"/>
      <c r="D30" s="16"/>
      <c r="E30" s="7"/>
      <c r="F30" s="21"/>
    </row>
    <row r="31" spans="1:6" x14ac:dyDescent="0.25">
      <c r="A31" s="15"/>
      <c r="B31" s="15"/>
      <c r="C31" s="15"/>
      <c r="D31" s="16"/>
      <c r="E31" s="7"/>
      <c r="F31" s="21"/>
    </row>
    <row r="32" spans="1:6" x14ac:dyDescent="0.25">
      <c r="A32" s="15" t="s">
        <v>43</v>
      </c>
      <c r="B32" s="15"/>
      <c r="C32" s="15"/>
      <c r="D32" s="16"/>
      <c r="E32" s="7"/>
      <c r="F32" s="21"/>
    </row>
    <row r="33" spans="1:6" x14ac:dyDescent="0.25">
      <c r="A33" s="15" t="s">
        <v>44</v>
      </c>
      <c r="B33" s="15"/>
      <c r="C33" s="15"/>
      <c r="D33" s="16"/>
      <c r="E33" s="7"/>
      <c r="F33" s="21"/>
    </row>
    <row r="34" spans="1:6" x14ac:dyDescent="0.25">
      <c r="A34" s="15"/>
      <c r="B34" s="15"/>
      <c r="C34" s="15"/>
      <c r="D34" s="16"/>
      <c r="E34" s="7"/>
      <c r="F34" s="21"/>
    </row>
    <row r="35" spans="1:6" x14ac:dyDescent="0.25">
      <c r="A35" s="17" t="s">
        <v>45</v>
      </c>
      <c r="B35" s="25"/>
      <c r="C35" s="18" t="s">
        <v>46</v>
      </c>
      <c r="D35" s="16"/>
      <c r="E35" s="7"/>
      <c r="F35" s="21"/>
    </row>
    <row r="36" spans="1:6" x14ac:dyDescent="0.25">
      <c r="D36" s="6"/>
      <c r="E36" s="7"/>
      <c r="F36" s="7"/>
    </row>
    <row r="37" spans="1:6" x14ac:dyDescent="0.25">
      <c r="D37" s="6"/>
      <c r="E37" s="7"/>
      <c r="F37" s="7"/>
    </row>
    <row r="38" spans="1:6" x14ac:dyDescent="0.25">
      <c r="D38" s="6"/>
      <c r="E38" s="7"/>
      <c r="F38" s="7"/>
    </row>
    <row r="39" spans="1:6" x14ac:dyDescent="0.25">
      <c r="D39" s="6"/>
      <c r="E39" s="7"/>
      <c r="F39" s="7"/>
    </row>
    <row r="40" spans="1:6" x14ac:dyDescent="0.25">
      <c r="D40" s="6"/>
      <c r="E40" s="7"/>
      <c r="F40" s="7"/>
    </row>
    <row r="41" spans="1:6" x14ac:dyDescent="0.25">
      <c r="D41" s="6"/>
      <c r="E41" s="7"/>
      <c r="F41" s="7"/>
    </row>
    <row r="42" spans="1:6" x14ac:dyDescent="0.25">
      <c r="D42" s="6"/>
      <c r="E42" s="7"/>
      <c r="F42" s="7"/>
    </row>
  </sheetData>
  <sheetProtection algorithmName="SHA-512" hashValue="o6tLGJ3+WwlVA/LakpqoG1yUfAb3CgNfHZOE39jYk718eQiKNxe7akcUx1B7Es+NZwdf13yffQXxSGFOeYsHKQ==" saltValue="dRuePOl4SIS82wn5mMjeUA==" spinCount="100000" sheet="1" objects="1" scenarios="1"/>
  <protectedRanges>
    <protectedRange algorithmName="SHA-512" hashValue="t/WPxhVnI/x1l9lRlvYdQu4bMA4i8DmcK8ulDiliVkkUiHbWoyvKwIcc2u51OXpnXTlWK7nSkEbmOtZW+IH7Qw==" saltValue="sa2WmhzjVzyVqrt4p6gZRA==" spinCount="100000" sqref="C35 E3:F5 D3:D35 A3:A35 B3:C34" name="Oblast1"/>
  </protectedRanges>
  <mergeCells count="7">
    <mergeCell ref="A1:F1"/>
    <mergeCell ref="A3:A5"/>
    <mergeCell ref="B3:B5"/>
    <mergeCell ref="C3:C5"/>
    <mergeCell ref="D3:D5"/>
    <mergeCell ref="E3:E5"/>
    <mergeCell ref="F3:F5"/>
  </mergeCells>
  <pageMargins left="0.7" right="0.7" top="0.78740157499999996" bottom="0.78740157499999996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Krejchová Silvie</dc:creator>
  <cp:lastModifiedBy>w0133gem</cp:lastModifiedBy>
  <cp:lastPrinted>2021-11-25T12:42:04Z</cp:lastPrinted>
  <dcterms:created xsi:type="dcterms:W3CDTF">2021-10-18T05:59:05Z</dcterms:created>
  <dcterms:modified xsi:type="dcterms:W3CDTF">2021-12-14T07:14:27Z</dcterms:modified>
</cp:coreProperties>
</file>