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<sst xmlns="http://schemas.openxmlformats.org/spreadsheetml/2006/main" count="158" uniqueCount="123">
  <si>
    <t>Oprava volného bytu č. 21 V. Vlasákové 2/966</t>
  </si>
  <si>
    <t>VZ č. 1/2022</t>
  </si>
  <si>
    <t>3.1.2022 16:36:11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</si>
  <si>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</si>
  <si>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</si>
  <si>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</si>
  <si>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</si>
  <si>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</si>
  <si>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</si>
  <si>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</si>
  <si>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</si>
  <si>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</si>
  <si>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</si>
  <si>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</si>
  <si>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</si>
  <si>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</si>
  <si>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Bělský Les</t>
  </si>
  <si>
    <t>Ulice, č. pop./č. or.</t>
  </si>
  <si>
    <t>V. Vlasákové 966/2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</si>
  <si>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</si>
  <si>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</si>
  <si>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</si>
  <si>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</si>
  <si>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</si>
  <si>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</si>
  <si>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</si>
  <si>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</si>
  <si>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</si>
  <si>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</si>
  <si>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</si>
  <si>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</si>
  <si>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</si>
  <si>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</si>
  <si>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</si>
  <si>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</si>
  <si>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</si>
  <si>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1.11</t>
  </si>
  <si>
    <t>elektro revize odběrného místa pro připojení elektroměru</t>
  </si>
  <si>
    <t>ks</t>
  </si>
  <si>
    <t>1.20</t>
  </si>
  <si>
    <t>revize plynoinstalace, tlaková zkouška, vpuštění plynu, vystavení revizní zprávy (2x)</t>
  </si>
  <si>
    <t>soubor</t>
  </si>
  <si>
    <t>2.14</t>
  </si>
  <si>
    <t>generální oprava jednofázové elektroinstalace bytu s rozvody ve vkládacích lištách, vč. el. příslušenství (např. domovní zvonek, ventilátory odsávání, infrazářič, osvětlení pod kuchyňskou linkou, aj.)</t>
  </si>
  <si>
    <t>3.44</t>
  </si>
  <si>
    <t>výměna vestavěné skříně dvoukřídlové/posuvné – šíře 120 cm</t>
  </si>
  <si>
    <t>předsíň do otvoru dle původních</t>
  </si>
  <si>
    <t>3.48</t>
  </si>
  <si>
    <t>výměna spižní skříně včetně polic a žebříku</t>
  </si>
  <si>
    <t>umístění v levém rohu kuchyně</t>
  </si>
  <si>
    <t>3.52</t>
  </si>
  <si>
    <t>výměna vstupních vchodových protipožárních dveří 80 cm, tř. EI 30, DP3, dekor dřevo včetně kukátka</t>
  </si>
  <si>
    <t>3.56</t>
  </si>
  <si>
    <t>výměna vnitřních dveří – plné 80 cm</t>
  </si>
  <si>
    <t>z obýváku do ložnice, z předsíně do dět. pokoje, z OP do předsíně</t>
  </si>
  <si>
    <t>3.69</t>
  </si>
  <si>
    <t>výměna dveřního prahu – délka 80 cm</t>
  </si>
  <si>
    <t>vstupní byt. dveře, z obýváku do ložnice, z předsíně do dět. pokoje, z OP do předsíně dubový práh</t>
  </si>
  <si>
    <t>3.79</t>
  </si>
  <si>
    <t>výměna přechodových lišt – délka 80 cm</t>
  </si>
  <si>
    <t>z kuchyně do op</t>
  </si>
  <si>
    <t>3.82</t>
  </si>
  <si>
    <t>výměna dveřního kování</t>
  </si>
  <si>
    <t>byt. dveře</t>
  </si>
  <si>
    <t>3.83</t>
  </si>
  <si>
    <t>výměna zámku u dveří</t>
  </si>
  <si>
    <t>3.86</t>
  </si>
  <si>
    <t>výměna zárubně ocelové pro dveře – šířky 80 cm</t>
  </si>
  <si>
    <t>3.89</t>
  </si>
  <si>
    <t>výměna zárubně ocelové pro vstupní vchodové dveře – šířky 80 cm</t>
  </si>
  <si>
    <t>4.1</t>
  </si>
  <si>
    <t>stržení původního PVC</t>
  </si>
  <si>
    <t>m2</t>
  </si>
  <si>
    <t>4.2</t>
  </si>
  <si>
    <t>úprava podkladu – nivelace</t>
  </si>
  <si>
    <t>4.3</t>
  </si>
  <si>
    <t>položení PVC – střední zátěž, celoplošně podlepit</t>
  </si>
  <si>
    <t>4.4</t>
  </si>
  <si>
    <t>položení PVC – vyšší zátěž, celoplošně podlepit</t>
  </si>
  <si>
    <t>4.5</t>
  </si>
  <si>
    <t>nalepení obvodové lišty PVC</t>
  </si>
  <si>
    <t>bm</t>
  </si>
  <si>
    <t>5.1</t>
  </si>
  <si>
    <t>provedení štukových omítek, vč. vyrovnání podkladu, použití lepidla, perlinky, rohovníků</t>
  </si>
  <si>
    <t>byt</t>
  </si>
  <si>
    <t>5.3</t>
  </si>
  <si>
    <t>stržení tapet</t>
  </si>
  <si>
    <t>předsíň, kuchyně prostup do OP</t>
  </si>
  <si>
    <t>5.4</t>
  </si>
  <si>
    <t>škrábání stěn,stropů</t>
  </si>
  <si>
    <t>5.6</t>
  </si>
  <si>
    <t>malba dvojnásobná bílá</t>
  </si>
  <si>
    <t>5.13</t>
  </si>
  <si>
    <t>vybourání příčky, viz. poznámka</t>
  </si>
  <si>
    <t>mezi předsíní a kuchyní, úprava oblouku z předsíně do OP na hranatý otvor</t>
  </si>
  <si>
    <t>7.11</t>
  </si>
  <si>
    <t>nátěr radiátorů</t>
  </si>
  <si>
    <t>7.12</t>
  </si>
  <si>
    <t>nátěr rozvodů ÚT</t>
  </si>
  <si>
    <t>7.16</t>
  </si>
  <si>
    <t>nátěr zárubní – šířka 80 cm</t>
  </si>
  <si>
    <t>vstupní dveře + bytové dveře</t>
  </si>
  <si>
    <t>9.1</t>
  </si>
  <si>
    <t>opravy a seřízení plastových oken, viz poznámka</t>
  </si>
  <si>
    <t>9.16</t>
  </si>
  <si>
    <t>výměna zámkové vložky</t>
  </si>
  <si>
    <t>vstupní bytové dveře - bezpečnostní</t>
  </si>
  <si>
    <t>9.24</t>
  </si>
  <si>
    <t>demontáž bytových doplňků, viz poznámka</t>
  </si>
  <si>
    <t>dřevěné držáky rolet 4 pokoje</t>
  </si>
  <si>
    <t>9.26</t>
  </si>
  <si>
    <t>výměna bytového jádra OP 1.11, OP 1.13a, OP 1.13b, dle přiložené PD a rozpočtu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</si>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</sst>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8"/>
  <sheetViews>
    <sheetView showGridLines="0" tabSelected="1" zoomScale="115" zoomScaleNormal="115" workbookViewId="0" topLeftCell="A1">
      <selection activeCell="F55" sqref="F5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1361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32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21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/>
      <c r="J24" s="1">
        <v>8</v>
      </c>
    </row>
    <row r="25" spans="1:10" ht="29.25" customHeight="1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/>
      <c r="J25" s="1">
        <v>11</v>
      </c>
    </row>
    <row r="26" spans="1:10" ht="29.25" customHeight="1">
      <c r="A26" s="16">
        <v>3</v>
      </c>
      <c r="B26" s="17" t="s">
        <v>39</v>
      </c>
      <c r="C26" s="31" t="s">
        <v>40</v>
      </c>
      <c r="D26" s="18" t="s">
        <v>41</v>
      </c>
      <c r="E26" s="19">
        <v>1</v>
      </c>
      <c r="F26" s="33"/>
      <c r="G26" s="19">
        <f t="shared" si="0"/>
        <v>0</v>
      </c>
      <c r="H26" s="32"/>
      <c r="J26" s="1">
        <v>292</v>
      </c>
    </row>
    <row r="27" spans="1:10" ht="29.25" customHeight="1">
      <c r="A27" s="16">
        <v>4</v>
      </c>
      <c r="B27" s="17" t="s">
        <v>42</v>
      </c>
      <c r="C27" s="31" t="s">
        <v>43</v>
      </c>
      <c r="D27" s="18" t="s">
        <v>21</v>
      </c>
      <c r="E27" s="19">
        <v>1</v>
      </c>
      <c r="F27" s="33"/>
      <c r="G27" s="19">
        <f t="shared" si="0"/>
        <v>0</v>
      </c>
      <c r="H27" s="32"/>
      <c r="J27" s="1">
        <v>33</v>
      </c>
    </row>
    <row r="28" spans="1:10" ht="29.25" customHeight="1">
      <c r="A28" s="16">
        <v>5</v>
      </c>
      <c r="B28" s="17" t="s">
        <v>44</v>
      </c>
      <c r="C28" s="31" t="s">
        <v>45</v>
      </c>
      <c r="D28" s="18" t="s">
        <v>38</v>
      </c>
      <c r="E28" s="19">
        <v>2</v>
      </c>
      <c r="F28" s="33"/>
      <c r="G28" s="19">
        <f t="shared" si="0"/>
        <v>0</v>
      </c>
      <c r="H28" s="32" t="s">
        <v>46</v>
      </c>
      <c r="J28" s="1">
        <v>85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38</v>
      </c>
      <c r="E29" s="19">
        <v>1</v>
      </c>
      <c r="F29" s="33"/>
      <c r="G29" s="19">
        <f t="shared" si="0"/>
        <v>0</v>
      </c>
      <c r="H29" s="32" t="s">
        <v>49</v>
      </c>
      <c r="J29" s="1">
        <v>89</v>
      </c>
    </row>
    <row r="30" spans="1:10" ht="29.25" customHeight="1">
      <c r="A30" s="16">
        <v>7</v>
      </c>
      <c r="B30" s="17" t="s">
        <v>50</v>
      </c>
      <c r="C30" s="31" t="s">
        <v>51</v>
      </c>
      <c r="D30" s="18" t="s">
        <v>38</v>
      </c>
      <c r="E30" s="19">
        <v>1</v>
      </c>
      <c r="F30" s="33"/>
      <c r="G30" s="19">
        <f t="shared" si="0"/>
        <v>0</v>
      </c>
      <c r="H30" s="32"/>
      <c r="J30" s="1">
        <v>93</v>
      </c>
    </row>
    <row r="31" spans="1:10" ht="29.25" customHeight="1">
      <c r="A31" s="16">
        <v>8</v>
      </c>
      <c r="B31" s="17" t="s">
        <v>52</v>
      </c>
      <c r="C31" s="31" t="s">
        <v>53</v>
      </c>
      <c r="D31" s="18" t="s">
        <v>38</v>
      </c>
      <c r="E31" s="19">
        <v>3</v>
      </c>
      <c r="F31" s="33"/>
      <c r="G31" s="19">
        <f t="shared" si="0"/>
        <v>0</v>
      </c>
      <c r="H31" s="32" t="s">
        <v>54</v>
      </c>
      <c r="J31" s="1">
        <v>97</v>
      </c>
    </row>
    <row r="32" spans="1:10" ht="29.25" customHeight="1">
      <c r="A32" s="16">
        <v>9</v>
      </c>
      <c r="B32" s="17" t="s">
        <v>55</v>
      </c>
      <c r="C32" s="31" t="s">
        <v>56</v>
      </c>
      <c r="D32" s="18" t="s">
        <v>38</v>
      </c>
      <c r="E32" s="19">
        <v>4</v>
      </c>
      <c r="F32" s="33"/>
      <c r="G32" s="19">
        <f t="shared" si="0"/>
        <v>0</v>
      </c>
      <c r="H32" s="32" t="s">
        <v>57</v>
      </c>
      <c r="J32" s="1">
        <v>110</v>
      </c>
    </row>
    <row r="33" spans="1:10" ht="29.25" customHeight="1">
      <c r="A33" s="16">
        <v>10</v>
      </c>
      <c r="B33" s="17" t="s">
        <v>58</v>
      </c>
      <c r="C33" s="31" t="s">
        <v>59</v>
      </c>
      <c r="D33" s="18" t="s">
        <v>38</v>
      </c>
      <c r="E33" s="19">
        <v>1</v>
      </c>
      <c r="F33" s="33"/>
      <c r="G33" s="19">
        <f t="shared" si="0"/>
        <v>0</v>
      </c>
      <c r="H33" s="32" t="s">
        <v>60</v>
      </c>
      <c r="J33" s="1">
        <v>120</v>
      </c>
    </row>
    <row r="34" spans="1:10" ht="29.25" customHeight="1">
      <c r="A34" s="16">
        <v>11</v>
      </c>
      <c r="B34" s="17" t="s">
        <v>61</v>
      </c>
      <c r="C34" s="31" t="s">
        <v>62</v>
      </c>
      <c r="D34" s="18" t="s">
        <v>38</v>
      </c>
      <c r="E34" s="19">
        <v>3</v>
      </c>
      <c r="F34" s="33"/>
      <c r="G34" s="19">
        <f t="shared" si="0"/>
        <v>0</v>
      </c>
      <c r="H34" s="32" t="s">
        <v>63</v>
      </c>
      <c r="J34" s="1">
        <v>123</v>
      </c>
    </row>
    <row r="35" spans="1:10" ht="29.25" customHeight="1">
      <c r="A35" s="16">
        <v>12</v>
      </c>
      <c r="B35" s="17" t="s">
        <v>64</v>
      </c>
      <c r="C35" s="31" t="s">
        <v>65</v>
      </c>
      <c r="D35" s="18" t="s">
        <v>38</v>
      </c>
      <c r="E35" s="19">
        <v>3</v>
      </c>
      <c r="F35" s="33"/>
      <c r="G35" s="19">
        <f t="shared" si="0"/>
        <v>0</v>
      </c>
      <c r="H35" s="32" t="s">
        <v>63</v>
      </c>
      <c r="J35" s="1">
        <v>124</v>
      </c>
    </row>
    <row r="36" spans="1:10" ht="29.25" customHeight="1">
      <c r="A36" s="16">
        <v>13</v>
      </c>
      <c r="B36" s="17" t="s">
        <v>66</v>
      </c>
      <c r="C36" s="31" t="s">
        <v>67</v>
      </c>
      <c r="D36" s="18" t="s">
        <v>38</v>
      </c>
      <c r="E36" s="19">
        <v>3</v>
      </c>
      <c r="F36" s="33"/>
      <c r="G36" s="19">
        <f t="shared" si="0"/>
        <v>0</v>
      </c>
      <c r="H36" s="32" t="s">
        <v>54</v>
      </c>
      <c r="J36" s="1">
        <v>127</v>
      </c>
    </row>
    <row r="37" spans="1:10" ht="29.25" customHeight="1">
      <c r="A37" s="16">
        <v>14</v>
      </c>
      <c r="B37" s="17" t="s">
        <v>68</v>
      </c>
      <c r="C37" s="31" t="s">
        <v>69</v>
      </c>
      <c r="D37" s="18" t="s">
        <v>38</v>
      </c>
      <c r="E37" s="19">
        <v>1</v>
      </c>
      <c r="F37" s="33"/>
      <c r="G37" s="19">
        <f t="shared" si="0"/>
        <v>0</v>
      </c>
      <c r="H37" s="32"/>
      <c r="J37" s="1">
        <v>130</v>
      </c>
    </row>
    <row r="38" spans="1:10" ht="29.25" customHeight="1">
      <c r="A38" s="16">
        <v>15</v>
      </c>
      <c r="B38" s="17" t="s">
        <v>70</v>
      </c>
      <c r="C38" s="31" t="s">
        <v>71</v>
      </c>
      <c r="D38" s="18" t="s">
        <v>72</v>
      </c>
      <c r="E38" s="19">
        <v>63</v>
      </c>
      <c r="F38" s="33"/>
      <c r="G38" s="19">
        <f t="shared" si="0"/>
        <v>0</v>
      </c>
      <c r="H38" s="32"/>
      <c r="J38" s="1">
        <v>148</v>
      </c>
    </row>
    <row r="39" spans="1:10" ht="29.25" customHeight="1">
      <c r="A39" s="16">
        <v>16</v>
      </c>
      <c r="B39" s="17" t="s">
        <v>73</v>
      </c>
      <c r="C39" s="31" t="s">
        <v>74</v>
      </c>
      <c r="D39" s="18" t="s">
        <v>72</v>
      </c>
      <c r="E39" s="19">
        <v>63</v>
      </c>
      <c r="F39" s="33"/>
      <c r="G39" s="19">
        <f t="shared" si="0"/>
        <v>0</v>
      </c>
      <c r="H39" s="32"/>
      <c r="J39" s="1">
        <v>149</v>
      </c>
    </row>
    <row r="40" spans="1:10" ht="29.25" customHeight="1">
      <c r="A40" s="16">
        <v>17</v>
      </c>
      <c r="B40" s="17" t="s">
        <v>75</v>
      </c>
      <c r="C40" s="31" t="s">
        <v>76</v>
      </c>
      <c r="D40" s="18" t="s">
        <v>72</v>
      </c>
      <c r="E40" s="19">
        <v>45</v>
      </c>
      <c r="F40" s="33"/>
      <c r="G40" s="19">
        <f t="shared" si="0"/>
        <v>0</v>
      </c>
      <c r="H40" s="32"/>
      <c r="J40" s="1">
        <v>150</v>
      </c>
    </row>
    <row r="41" spans="1:10" ht="29.25" customHeight="1">
      <c r="A41" s="16">
        <v>18</v>
      </c>
      <c r="B41" s="17" t="s">
        <v>77</v>
      </c>
      <c r="C41" s="31" t="s">
        <v>78</v>
      </c>
      <c r="D41" s="18" t="s">
        <v>72</v>
      </c>
      <c r="E41" s="19">
        <v>18</v>
      </c>
      <c r="F41" s="33"/>
      <c r="G41" s="19">
        <f t="shared" si="0"/>
        <v>0</v>
      </c>
      <c r="H41" s="32"/>
      <c r="J41" s="1">
        <v>151</v>
      </c>
    </row>
    <row r="42" spans="1:10" ht="29.25" customHeight="1">
      <c r="A42" s="16">
        <v>19</v>
      </c>
      <c r="B42" s="17" t="s">
        <v>79</v>
      </c>
      <c r="C42" s="31" t="s">
        <v>80</v>
      </c>
      <c r="D42" s="18" t="s">
        <v>81</v>
      </c>
      <c r="E42" s="19">
        <v>85</v>
      </c>
      <c r="F42" s="33"/>
      <c r="G42" s="19">
        <f t="shared" si="0"/>
        <v>0</v>
      </c>
      <c r="H42" s="32"/>
      <c r="J42" s="1">
        <v>152</v>
      </c>
    </row>
    <row r="43" spans="1:10" ht="29.25" customHeight="1">
      <c r="A43" s="16">
        <v>20</v>
      </c>
      <c r="B43" s="17" t="s">
        <v>82</v>
      </c>
      <c r="C43" s="31" t="s">
        <v>83</v>
      </c>
      <c r="D43" s="18" t="s">
        <v>72</v>
      </c>
      <c r="E43" s="19">
        <v>265</v>
      </c>
      <c r="F43" s="33"/>
      <c r="G43" s="19">
        <f t="shared" si="0"/>
        <v>0</v>
      </c>
      <c r="H43" s="32" t="s">
        <v>84</v>
      </c>
      <c r="J43" s="1">
        <v>162</v>
      </c>
    </row>
    <row r="44" spans="1:10" ht="29.25" customHeight="1">
      <c r="A44" s="16">
        <v>21</v>
      </c>
      <c r="B44" s="17" t="s">
        <v>85</v>
      </c>
      <c r="C44" s="31" t="s">
        <v>86</v>
      </c>
      <c r="D44" s="18" t="s">
        <v>72</v>
      </c>
      <c r="E44" s="19">
        <v>32</v>
      </c>
      <c r="F44" s="33"/>
      <c r="G44" s="19">
        <f t="shared" si="0"/>
        <v>0</v>
      </c>
      <c r="H44" s="32" t="s">
        <v>87</v>
      </c>
      <c r="J44" s="1">
        <v>164</v>
      </c>
    </row>
    <row r="45" spans="1:10" ht="29.25" customHeight="1">
      <c r="A45" s="16">
        <v>22</v>
      </c>
      <c r="B45" s="17" t="s">
        <v>88</v>
      </c>
      <c r="C45" s="31" t="s">
        <v>89</v>
      </c>
      <c r="D45" s="18" t="s">
        <v>72</v>
      </c>
      <c r="E45" s="19">
        <v>265</v>
      </c>
      <c r="F45" s="33"/>
      <c r="G45" s="19">
        <f t="shared" si="0"/>
        <v>0</v>
      </c>
      <c r="H45" s="32" t="s">
        <v>84</v>
      </c>
      <c r="J45" s="1">
        <v>165</v>
      </c>
    </row>
    <row r="46" spans="1:10" ht="29.25" customHeight="1">
      <c r="A46" s="16">
        <v>23</v>
      </c>
      <c r="B46" s="17" t="s">
        <v>90</v>
      </c>
      <c r="C46" s="31" t="s">
        <v>91</v>
      </c>
      <c r="D46" s="18" t="s">
        <v>72</v>
      </c>
      <c r="E46" s="19">
        <v>265</v>
      </c>
      <c r="F46" s="33"/>
      <c r="G46" s="19">
        <f t="shared" si="0"/>
        <v>0</v>
      </c>
      <c r="H46" s="32" t="s">
        <v>84</v>
      </c>
      <c r="J46" s="1">
        <v>167</v>
      </c>
    </row>
    <row r="47" spans="1:10" ht="29.25" customHeight="1">
      <c r="A47" s="16">
        <v>24</v>
      </c>
      <c r="B47" s="17" t="s">
        <v>92</v>
      </c>
      <c r="C47" s="31" t="s">
        <v>93</v>
      </c>
      <c r="D47" s="18" t="s">
        <v>72</v>
      </c>
      <c r="E47" s="19">
        <v>6</v>
      </c>
      <c r="F47" s="33"/>
      <c r="G47" s="19">
        <f t="shared" si="0"/>
        <v>0</v>
      </c>
      <c r="H47" s="32" t="s">
        <v>94</v>
      </c>
      <c r="J47" s="1">
        <v>354</v>
      </c>
    </row>
    <row r="48" spans="1:10" ht="29.25" customHeight="1">
      <c r="A48" s="16">
        <v>25</v>
      </c>
      <c r="B48" s="17" t="s">
        <v>95</v>
      </c>
      <c r="C48" s="31" t="s">
        <v>96</v>
      </c>
      <c r="D48" s="18" t="s">
        <v>38</v>
      </c>
      <c r="E48" s="19">
        <v>4</v>
      </c>
      <c r="F48" s="33"/>
      <c r="G48" s="19">
        <f t="shared" si="0"/>
        <v>0</v>
      </c>
      <c r="H48" s="32" t="s">
        <v>84</v>
      </c>
      <c r="J48" s="1">
        <v>204</v>
      </c>
    </row>
    <row r="49" spans="1:10" ht="29.25" customHeight="1">
      <c r="A49" s="16">
        <v>26</v>
      </c>
      <c r="B49" s="17" t="s">
        <v>97</v>
      </c>
      <c r="C49" s="31" t="s">
        <v>98</v>
      </c>
      <c r="D49" s="18" t="s">
        <v>41</v>
      </c>
      <c r="E49" s="19">
        <v>1</v>
      </c>
      <c r="F49" s="33"/>
      <c r="G49" s="19">
        <f t="shared" si="0"/>
        <v>0</v>
      </c>
      <c r="H49" s="32" t="s">
        <v>84</v>
      </c>
      <c r="J49" s="1">
        <v>205</v>
      </c>
    </row>
    <row r="50" spans="1:10" ht="29.25" customHeight="1">
      <c r="A50" s="16">
        <v>27</v>
      </c>
      <c r="B50" s="17" t="s">
        <v>99</v>
      </c>
      <c r="C50" s="31" t="s">
        <v>100</v>
      </c>
      <c r="D50" s="18" t="s">
        <v>38</v>
      </c>
      <c r="E50" s="19">
        <v>4</v>
      </c>
      <c r="F50" s="33"/>
      <c r="G50" s="19">
        <f t="shared" si="0"/>
        <v>0</v>
      </c>
      <c r="H50" s="32" t="s">
        <v>101</v>
      </c>
      <c r="J50" s="1">
        <v>209</v>
      </c>
    </row>
    <row r="51" spans="1:10" ht="29.25" customHeight="1">
      <c r="A51" s="16">
        <v>28</v>
      </c>
      <c r="B51" s="17" t="s">
        <v>102</v>
      </c>
      <c r="C51" s="31" t="s">
        <v>103</v>
      </c>
      <c r="D51" s="18" t="s">
        <v>38</v>
      </c>
      <c r="E51" s="19">
        <v>4</v>
      </c>
      <c r="F51" s="33"/>
      <c r="G51" s="19">
        <f t="shared" si="0"/>
        <v>0</v>
      </c>
      <c r="H51" s="32" t="s">
        <v>84</v>
      </c>
      <c r="J51" s="1">
        <v>237</v>
      </c>
    </row>
    <row r="52" spans="1:10" ht="29.25" customHeight="1">
      <c r="A52" s="16">
        <v>29</v>
      </c>
      <c r="B52" s="17" t="s">
        <v>104</v>
      </c>
      <c r="C52" s="31" t="s">
        <v>105</v>
      </c>
      <c r="D52" s="18" t="s">
        <v>38</v>
      </c>
      <c r="E52" s="19">
        <v>1</v>
      </c>
      <c r="F52" s="33"/>
      <c r="G52" s="19">
        <f t="shared" si="0"/>
        <v>0</v>
      </c>
      <c r="H52" s="32" t="s">
        <v>106</v>
      </c>
      <c r="J52" s="1">
        <v>252</v>
      </c>
    </row>
    <row r="53" spans="1:10" ht="29.25" customHeight="1">
      <c r="A53" s="16">
        <v>30</v>
      </c>
      <c r="B53" s="17" t="s">
        <v>107</v>
      </c>
      <c r="C53" s="31" t="s">
        <v>108</v>
      </c>
      <c r="D53" s="18" t="s">
        <v>41</v>
      </c>
      <c r="E53" s="19">
        <v>1</v>
      </c>
      <c r="F53" s="33"/>
      <c r="G53" s="19">
        <f t="shared" si="0"/>
        <v>0</v>
      </c>
      <c r="H53" s="32" t="s">
        <v>109</v>
      </c>
      <c r="J53" s="1">
        <v>303</v>
      </c>
    </row>
    <row r="54" spans="1:10" ht="29.25" customHeight="1">
      <c r="A54" s="16">
        <v>31</v>
      </c>
      <c r="B54" s="17" t="s">
        <v>110</v>
      </c>
      <c r="C54" s="31" t="s">
        <v>111</v>
      </c>
      <c r="D54" s="18" t="s">
        <v>41</v>
      </c>
      <c r="E54" s="19">
        <v>1</v>
      </c>
      <c r="F54" s="33"/>
      <c r="G54" s="19">
        <f t="shared" si="0"/>
        <v>0</v>
      </c>
      <c r="H54" s="32"/>
      <c r="J54" s="1">
        <v>375</v>
      </c>
    </row>
    <row r="55" spans="1:10" ht="29.25" customHeight="1">
      <c r="A55" s="16">
        <v>32</v>
      </c>
      <c r="B55" s="17" t="s">
        <v>112</v>
      </c>
      <c r="C55" s="31" t="s">
        <v>113</v>
      </c>
      <c r="D55" s="18" t="s">
        <v>21</v>
      </c>
      <c r="E55" s="19">
        <v>1</v>
      </c>
      <c r="F55" s="33"/>
      <c r="G55" s="19">
        <f t="shared" si="0"/>
        <v>0</v>
      </c>
      <c r="H55" s="32"/>
      <c r="J55" s="1">
        <v>309</v>
      </c>
    </row>
    <row r="56" spans="1:8" ht="27" customHeight="1">
      <c r="A56" s="38" t="s">
        <v>114</v>
      </c>
      <c r="B56" s="39"/>
      <c r="C56" s="39"/>
      <c r="D56" s="39"/>
      <c r="E56" s="39"/>
      <c r="F56" s="39"/>
      <c r="G56" s="15">
        <f>SUM(G24:G55)</f>
        <v>0</v>
      </c>
      <c r="H56" s="26"/>
    </row>
    <row r="57" spans="1:8" s="29" customFormat="1" ht="27" customHeight="1">
      <c r="A57" s="62" t="s">
        <v>115</v>
      </c>
      <c r="B57" s="62"/>
      <c r="C57" s="62"/>
      <c r="D57" s="62"/>
      <c r="E57" s="62"/>
      <c r="F57" s="62"/>
      <c r="G57" s="62"/>
      <c r="H57" s="62"/>
    </row>
    <row r="58" spans="1:8" ht="27" customHeight="1">
      <c r="A58" s="61" t="s">
        <v>116</v>
      </c>
      <c r="B58" s="61"/>
      <c r="C58" s="61"/>
      <c r="D58" s="61"/>
      <c r="E58" s="61"/>
      <c r="F58" s="61"/>
      <c r="G58" s="61"/>
      <c r="H58" s="61"/>
    </row>
    <row r="59" spans="1:8" ht="15.75" customHeight="1">
      <c r="A59" s="27"/>
      <c r="B59" s="36" t="s">
        <v>117</v>
      </c>
      <c r="C59" s="36"/>
      <c r="D59" s="36"/>
      <c r="E59" s="36"/>
      <c r="F59" s="37"/>
      <c r="G59"/>
      <c r="H59"/>
    </row>
    <row r="60" spans="1:6" ht="45" customHeight="1">
      <c r="A60" s="28">
        <v>1</v>
      </c>
      <c r="B60" s="34" t="s">
        <v>118</v>
      </c>
      <c r="C60" s="34"/>
      <c r="D60" s="34"/>
      <c r="E60" s="34"/>
      <c r="F60" s="35"/>
    </row>
    <row r="61" spans="1:6" ht="60" customHeight="1">
      <c r="A61" s="28">
        <v>2</v>
      </c>
      <c r="B61" s="34" t="s">
        <v>119</v>
      </c>
      <c r="C61" s="34"/>
      <c r="D61" s="34"/>
      <c r="E61" s="34"/>
      <c r="F61" s="35"/>
    </row>
    <row r="62" spans="1:6" ht="45" customHeight="1">
      <c r="A62" s="28">
        <v>3</v>
      </c>
      <c r="B62" s="34" t="s">
        <v>120</v>
      </c>
      <c r="C62" s="34"/>
      <c r="D62" s="34"/>
      <c r="E62" s="34"/>
      <c r="F62" s="35"/>
    </row>
    <row r="63" spans="1:6" ht="75" customHeight="1">
      <c r="A63" s="28">
        <v>4</v>
      </c>
      <c r="B63" s="34" t="s">
        <v>121</v>
      </c>
      <c r="C63" s="34"/>
      <c r="D63" s="34"/>
      <c r="E63" s="34"/>
      <c r="F63" s="35"/>
    </row>
    <row r="64" spans="1:6" ht="120" customHeight="1">
      <c r="A64" s="28">
        <v>5</v>
      </c>
      <c r="B64" s="34" t="s">
        <v>122</v>
      </c>
      <c r="C64" s="34"/>
      <c r="D64" s="34"/>
      <c r="E64" s="34"/>
      <c r="F64" s="35"/>
    </row>
    <row r="65" spans="1:6" ht="15">
      <c r="A65" s="10"/>
      <c r="B65" s="30"/>
      <c r="C65" s="30"/>
      <c r="D65" s="30"/>
      <c r="E65" s="30"/>
      <c r="F65" s="3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59:F59"/>
    <mergeCell ref="A56:F56"/>
    <mergeCell ref="D17:G17"/>
    <mergeCell ref="A19:C21"/>
    <mergeCell ref="D20:G20"/>
    <mergeCell ref="D21:G21"/>
    <mergeCell ref="A17:C17"/>
    <mergeCell ref="A18:C18"/>
    <mergeCell ref="D18:G18"/>
    <mergeCell ref="D19:G19"/>
    <mergeCell ref="A58:H58"/>
    <mergeCell ref="A57:H57"/>
    <mergeCell ref="B60:F60"/>
    <mergeCell ref="B61:F61"/>
    <mergeCell ref="B62:F62"/>
    <mergeCell ref="B63:F63"/>
    <mergeCell ref="B64:F64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Kryl Radim</cp:lastModifiedBy>
  <dcterms:created xsi:type="dcterms:W3CDTF">2016-02-28T17:51:02Z</dcterms:created>
  <dcterms:modified xsi:type="dcterms:W3CDTF">2022-01-04T05:45:49Z</dcterms:modified>
  <cp:category/>
  <cp:version/>
  <cp:contentType/>
  <cp:contentStatus/>
</cp:coreProperties>
</file>