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6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2" i="1" s="1"/>
  <c r="G25" i="1"/>
  <c r="G24" i="1"/>
</calcChain>
</file>

<file path=xl/sharedStrings.xml><?xml version="1.0" encoding="utf-8"?>
<sst xmlns="http://schemas.openxmlformats.org/spreadsheetml/2006/main" count="229" uniqueCount="183">
  <si>
    <t>Oprava volného bytu č.9, Volgogradská 88</t>
  </si>
  <si>
    <t>VZ č. 16/2022</t>
  </si>
  <si>
    <t>17.1.2022 09:25:29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</si>
  <si>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</si>
  <si>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</si>
  <si>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</si>
  <si>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</si>
  <si>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</si>
  <si>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</si>
  <si>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</si>
  <si>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</si>
  <si>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</si>
  <si>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</si>
  <si>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</si>
  <si>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</si>
  <si>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</si>
  <si>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</si>
  <si>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</si>
  <si>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88/2413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</si>
  <si>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</si>
  <si>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</si>
  <si>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</si>
  <si>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</si>
  <si>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</si>
  <si>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</si>
  <si>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</si>
  <si>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</si>
  <si>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</si>
  <si>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</si>
  <si>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</si>
  <si>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</si>
  <si>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</si>
  <si>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</si>
  <si>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</si>
  <si>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</si>
  <si>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</si>
  <si>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</si>
  <si>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</si>
  <si>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</si>
  <si>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</si>
  <si>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</si>
  <si>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</si>
  <si>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</si>
  <si>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</si>
  <si>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</si>
  <si>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</si>
  <si>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předsíni zasekat, v pokojích kabeláž vložit do podlahy</t>
  </si>
  <si>
    <t>3.39</t>
  </si>
  <si>
    <t>výměna kuchyňské linky atypický rozměr, viz poznámka</t>
  </si>
  <si>
    <t xml:space="preserve"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dřezová deska tl. 28 mm s boční hliníkovou hranou a hl.lištou ve styku s obkladem
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</si>
  <si>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</si>
  <si>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</si>
  <si>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</si>
  <si>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</si>
  <si>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</si>
  <si>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</si>
  <si>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</si>
  <si>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</si>
  <si>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pokoj, bílé, povrch lamino nebo CPL laminát, původní dveře odvezt do skladu</t>
  </si>
  <si>
    <t>3.60</t>
  </si>
  <si>
    <t>výměna vnitřních dveří – prosklené 2/3 sklo 80 cm</t>
  </si>
  <si>
    <t>obývací pokoj,bílé,povrch lamino nebo CPL laminát , původní dveře odvézt do skladu</t>
  </si>
  <si>
    <t>3.69</t>
  </si>
  <si>
    <t>výměna dveřního prahu – délka 80 cm</t>
  </si>
  <si>
    <t>2x pokoj, vstupní dveře,včetně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</si>
  <si>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</si>
  <si>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</si>
  <si>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</si>
  <si>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</si>
  <si>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</si>
  <si>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</si>
  <si>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</si>
  <si>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</si>
  <si>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</si>
  <si>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</si>
  <si>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</si>
  <si>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 pokoj</t>
  </si>
  <si>
    <t>3.105</t>
  </si>
  <si>
    <t>výměna parapetní desky dřevěné nebo plastové šířky do 30 cm a délky do 1 m</t>
  </si>
  <si>
    <t>u balkon.dveří</t>
  </si>
  <si>
    <t>3.108</t>
  </si>
  <si>
    <t>výměna kombinovaného plynového sporáku (s el. troubou), vč. příslušenství</t>
  </si>
  <si>
    <t>s pojistkou STOP GAS a piezozapalováním</t>
  </si>
  <si>
    <t>3.116</t>
  </si>
  <si>
    <t>výměna dřezové desky atypický rozměr, vč. ukončovacích lišt - viz poznámka</t>
  </si>
  <si>
    <t>3.118</t>
  </si>
  <si>
    <t>výměna větracích mřížek</t>
  </si>
  <si>
    <t>spižní skříň,koupelna,WC s možností uzavírání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</si>
  <si>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</si>
  <si>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</si>
  <si>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
</t>
  </si>
  <si>
    <t>3.143</t>
  </si>
  <si>
    <t>demontáž dřevěného rámu a dveří včetně začištění omítek - viz poznámka</t>
  </si>
  <si>
    <t>do kuchyně</t>
  </si>
  <si>
    <t>3.152</t>
  </si>
  <si>
    <t xml:space="preserve">výměna bočního plastového krytu vnitřní okenní parapetní desky </t>
  </si>
  <si>
    <t>v OP u okna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</si>
  <si>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</si>
  <si>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</si>
  <si>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</si>
  <si>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</si>
  <si>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</si>
  <si>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</si>
  <si>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</si>
  <si>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</si>
  <si>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</si>
  <si>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</si>
  <si>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pokoj,OP, dekor dřevo, celoplošně podlepit, dekor odsouhlasí objednatel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</si>
  <si>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</si>
  <si>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</si>
  <si>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</si>
  <si>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</si>
  <si>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</si>
  <si>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</si>
  <si>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dekor podlahy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</si>
  <si>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</si>
  <si>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</si>
  <si>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</si>
  <si>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</si>
  <si>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</si>
  <si>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</si>
  <si>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</si>
  <si>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</si>
  <si>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</si>
  <si>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</si>
  <si>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</si>
  <si>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 a rohovníku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</si>
  <si>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</si>
  <si>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</si>
  <si>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</si>
  <si>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</si>
  <si>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</si>
  <si>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</si>
  <si>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</si>
  <si>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</si>
  <si>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</si>
  <si>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</si>
  <si>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</si>
  <si>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</si>
  <si>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</si>
  <si>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</si>
  <si>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</si>
  <si>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</si>
  <si>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</si>
  <si>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</si>
  <si>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</si>
  <si>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</si>
  <si>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7.19</t>
  </si>
  <si>
    <t>nátěr parapetních desek vnějších</t>
  </si>
  <si>
    <t>parapet na balkóně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</si>
  <si>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</si>
  <si>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</si>
  <si>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</si>
  <si>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</si>
  <si>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</si>
  <si>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</si>
  <si>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 xml:space="preserve">výkon kuchyň-1,00kW, pokoj 1,35 kW, OP 1,53kW
</t>
  </si>
  <si>
    <t>8.20</t>
  </si>
  <si>
    <t>výměna termoregulačního ventilu, včetně hlavice</t>
  </si>
  <si>
    <t>1x kuchyň, 2x pokoj</t>
  </si>
  <si>
    <t>9.5</t>
  </si>
  <si>
    <t>výměna zámku poštovní schránky</t>
  </si>
  <si>
    <t>9.14</t>
  </si>
  <si>
    <t>výroba klíčů pro zámkovou vložku</t>
  </si>
  <si>
    <t>sklep</t>
  </si>
  <si>
    <t>9.24</t>
  </si>
  <si>
    <t>demontáž bytových doplňků, viz poznámka</t>
  </si>
  <si>
    <t>3x garnýž nad oknem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</si>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</sst>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41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1375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97</v>
      </c>
    </row>
    <row r="32" spans="1:10" ht="6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101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119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124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76</v>
      </c>
      <c r="J37" s="1">
        <v>127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146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294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302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87</v>
      </c>
      <c r="J41" s="1">
        <v>305</v>
      </c>
    </row>
    <row r="42" spans="1:10" ht="9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90</v>
      </c>
      <c r="J42" s="1">
        <v>325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93</v>
      </c>
      <c r="J43" s="1">
        <v>359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96</v>
      </c>
      <c r="J44" s="1">
        <v>380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16</v>
      </c>
      <c r="F46" s="38"/>
      <c r="G46" s="19">
        <f t="shared" si="0"/>
        <v>0</v>
      </c>
      <c r="H46" s="37" t="s">
        <v>102</v>
      </c>
      <c r="J46" s="1">
        <v>148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102</v>
      </c>
      <c r="J47" s="1">
        <v>149</v>
      </c>
    </row>
    <row r="48" spans="1:10" ht="45" x14ac:dyDescent="0.25">
      <c r="A48" s="16">
        <v>25</v>
      </c>
      <c r="B48" s="17" t="s">
        <v>105</v>
      </c>
      <c r="C48" s="36" t="s">
        <v>106</v>
      </c>
      <c r="D48" s="18" t="s">
        <v>101</v>
      </c>
      <c r="E48" s="19">
        <v>34</v>
      </c>
      <c r="F48" s="38"/>
      <c r="G48" s="19">
        <f t="shared" si="0"/>
        <v>0</v>
      </c>
      <c r="H48" s="37" t="s">
        <v>107</v>
      </c>
      <c r="J48" s="1">
        <v>150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101</v>
      </c>
      <c r="E49" s="19">
        <v>16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57</v>
      </c>
      <c r="F50" s="38"/>
      <c r="G50" s="19">
        <f t="shared" si="0"/>
        <v>0</v>
      </c>
      <c r="H50" s="37" t="s">
        <v>114</v>
      </c>
      <c r="J50" s="1">
        <v>153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101</v>
      </c>
      <c r="E51" s="19">
        <v>34</v>
      </c>
      <c r="F51" s="38"/>
      <c r="G51" s="19">
        <f t="shared" si="0"/>
        <v>0</v>
      </c>
      <c r="H51" s="37" t="s">
        <v>117</v>
      </c>
      <c r="J51" s="1">
        <v>154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101</v>
      </c>
      <c r="E52" s="19">
        <v>34</v>
      </c>
      <c r="F52" s="38"/>
      <c r="G52" s="19">
        <f t="shared" si="0"/>
        <v>0</v>
      </c>
      <c r="H52" s="37" t="s">
        <v>120</v>
      </c>
      <c r="J52" s="1">
        <v>157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101</v>
      </c>
      <c r="E53" s="19">
        <v>34</v>
      </c>
      <c r="F53" s="38"/>
      <c r="G53" s="19">
        <f t="shared" si="0"/>
        <v>0</v>
      </c>
      <c r="H53" s="37" t="s">
        <v>123</v>
      </c>
      <c r="J53" s="1">
        <v>158</v>
      </c>
    </row>
    <row r="54" spans="1:10" ht="45" x14ac:dyDescent="0.25">
      <c r="A54" s="16">
        <v>31</v>
      </c>
      <c r="B54" s="17" t="s">
        <v>124</v>
      </c>
      <c r="C54" s="36" t="s">
        <v>125</v>
      </c>
      <c r="D54" s="18" t="s">
        <v>101</v>
      </c>
      <c r="E54" s="19">
        <v>196</v>
      </c>
      <c r="F54" s="38"/>
      <c r="G54" s="19">
        <f t="shared" si="0"/>
        <v>0</v>
      </c>
      <c r="H54" s="37" t="s">
        <v>126</v>
      </c>
      <c r="J54" s="1">
        <v>162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101</v>
      </c>
      <c r="E55" s="19">
        <v>2</v>
      </c>
      <c r="F55" s="38"/>
      <c r="G55" s="19">
        <f t="shared" si="0"/>
        <v>0</v>
      </c>
      <c r="H55" s="37"/>
      <c r="J55" s="1">
        <v>163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101</v>
      </c>
      <c r="E56" s="19">
        <v>196</v>
      </c>
      <c r="F56" s="38"/>
      <c r="G56" s="19">
        <f t="shared" si="0"/>
        <v>0</v>
      </c>
      <c r="H56" s="37" t="s">
        <v>131</v>
      </c>
      <c r="J56" s="1">
        <v>165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101</v>
      </c>
      <c r="E57" s="19">
        <v>196</v>
      </c>
      <c r="F57" s="38"/>
      <c r="G57" s="19">
        <f t="shared" si="0"/>
        <v>0</v>
      </c>
      <c r="H57" s="37" t="s">
        <v>134</v>
      </c>
      <c r="J57" s="1">
        <v>167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11</v>
      </c>
      <c r="F58" s="38"/>
      <c r="G58" s="19">
        <f t="shared" si="0"/>
        <v>0</v>
      </c>
      <c r="H58" s="37" t="s">
        <v>138</v>
      </c>
      <c r="J58" s="1">
        <v>183</v>
      </c>
    </row>
    <row r="59" spans="1:10" x14ac:dyDescent="0.25">
      <c r="A59" s="16">
        <v>36</v>
      </c>
      <c r="B59" s="17" t="s">
        <v>139</v>
      </c>
      <c r="C59" s="36" t="s">
        <v>140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141</v>
      </c>
      <c r="J59" s="1">
        <v>205</v>
      </c>
    </row>
    <row r="60" spans="1:10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141</v>
      </c>
      <c r="J60" s="1">
        <v>208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146</v>
      </c>
      <c r="J61" s="1">
        <v>209</v>
      </c>
    </row>
    <row r="62" spans="1:10" x14ac:dyDescent="0.25">
      <c r="A62" s="16">
        <v>39</v>
      </c>
      <c r="B62" s="17" t="s">
        <v>147</v>
      </c>
      <c r="C62" s="36" t="s">
        <v>148</v>
      </c>
      <c r="D62" s="18" t="s">
        <v>101</v>
      </c>
      <c r="E62" s="19">
        <v>0.5</v>
      </c>
      <c r="F62" s="38"/>
      <c r="G62" s="19">
        <f t="shared" si="0"/>
        <v>0</v>
      </c>
      <c r="H62" s="37" t="s">
        <v>149</v>
      </c>
      <c r="J62" s="1">
        <v>212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224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225</v>
      </c>
    </row>
    <row r="65" spans="1:10" ht="45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3</v>
      </c>
      <c r="F65" s="38"/>
      <c r="G65" s="19">
        <f t="shared" si="0"/>
        <v>0</v>
      </c>
      <c r="H65" s="37" t="s">
        <v>156</v>
      </c>
      <c r="J65" s="1">
        <v>232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3</v>
      </c>
      <c r="F66" s="38"/>
      <c r="G66" s="19">
        <f t="shared" si="0"/>
        <v>0</v>
      </c>
      <c r="H66" s="37" t="s">
        <v>159</v>
      </c>
      <c r="J66" s="1">
        <v>233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36</v>
      </c>
      <c r="E67" s="19">
        <v>1</v>
      </c>
      <c r="F67" s="38"/>
      <c r="G67" s="19">
        <f t="shared" si="0"/>
        <v>0</v>
      </c>
      <c r="H67" s="37"/>
      <c r="J67" s="1">
        <v>241</v>
      </c>
    </row>
    <row r="68" spans="1:10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164</v>
      </c>
      <c r="J68" s="1">
        <v>250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42</v>
      </c>
      <c r="E69" s="19">
        <v>1</v>
      </c>
      <c r="F69" s="38"/>
      <c r="G69" s="19">
        <f t="shared" si="0"/>
        <v>0</v>
      </c>
      <c r="H69" s="37" t="s">
        <v>167</v>
      </c>
      <c r="J69" s="1">
        <v>303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42</v>
      </c>
      <c r="E70" s="19">
        <v>1</v>
      </c>
      <c r="F70" s="38"/>
      <c r="G70" s="19">
        <f t="shared" si="0"/>
        <v>0</v>
      </c>
      <c r="H70" s="37"/>
      <c r="J70" s="1">
        <v>469</v>
      </c>
    </row>
    <row r="71" spans="1:10" x14ac:dyDescent="0.25">
      <c r="A71" s="16">
        <v>48</v>
      </c>
      <c r="B71" s="17" t="s">
        <v>170</v>
      </c>
      <c r="C71" s="36" t="s">
        <v>171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18.75" x14ac:dyDescent="0.25">
      <c r="A72" s="44" t="s">
        <v>172</v>
      </c>
      <c r="B72" s="45"/>
      <c r="C72" s="45"/>
      <c r="D72" s="45"/>
      <c r="E72" s="45"/>
      <c r="F72" s="45"/>
      <c r="G72" s="15">
        <f>SUM(G24:G71)</f>
        <v>20000</v>
      </c>
      <c r="H72" s="26"/>
    </row>
    <row r="73" spans="1:10" s="29" customFormat="1" ht="27" customHeight="1" x14ac:dyDescent="0.25">
      <c r="A73" s="68" t="s">
        <v>173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174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175</v>
      </c>
      <c r="B75" s="33"/>
      <c r="C75" s="33"/>
      <c r="D75" s="33"/>
      <c r="E75" s="34"/>
      <c r="F75" s="39"/>
      <c r="G75" s="31" t="s">
        <v>176</v>
      </c>
      <c r="H75" s="30"/>
    </row>
    <row r="76" spans="1:10" ht="15.75" customHeight="1" x14ac:dyDescent="0.25">
      <c r="A76" s="27"/>
      <c r="B76" s="42" t="s">
        <v>177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178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179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180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181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182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2022-01-17T13:28:16Z</dcterms:modified>
  <cp:category/>
</cp:coreProperties>
</file>