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<sst xmlns="http://schemas.openxmlformats.org/spreadsheetml/2006/main" count="220" uniqueCount="172">
  <si>
    <t>Oprava volného bytu č. 1, Čujkovova 13</t>
  </si>
  <si>
    <t>VZ č. 23/2022</t>
  </si>
  <si>
    <t>26.1.2022 07:06:43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</si>
  <si>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</si>
  <si>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</si>
  <si>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</si>
  <si>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</si>
  <si>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</si>
  <si>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</si>
  <si>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</si>
  <si>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</si>
  <si>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</si>
  <si>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</si>
  <si>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</si>
  <si>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</si>
  <si>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</si>
  <si>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</si>
  <si>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</si>
  <si>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1711/13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</si>
  <si>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</si>
  <si>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</si>
  <si>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</si>
  <si>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</si>
  <si>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</si>
  <si>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</si>
  <si>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</si>
  <si>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</si>
  <si>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</si>
  <si>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</si>
  <si>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</si>
  <si>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</si>
  <si>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</si>
  <si>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</si>
  <si>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</si>
  <si>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</si>
  <si>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</si>
  <si>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</si>
  <si>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</si>
  <si>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</si>
  <si>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</si>
  <si>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</si>
  <si>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</si>
  <si>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</si>
  <si>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</si>
  <si>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</si>
  <si>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</si>
  <si>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</si>
  <si>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</si>
  <si>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</si>
  <si>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3.5</t>
  </si>
  <si>
    <t>výměna pancéřové hadičky</t>
  </si>
  <si>
    <t>3.6</t>
  </si>
  <si>
    <t>výměna rohového ventilu</t>
  </si>
  <si>
    <t>3.9</t>
  </si>
  <si>
    <t>výměna vany 150 cm</t>
  </si>
  <si>
    <t>včetně příslušenství</t>
  </si>
  <si>
    <t>3.21</t>
  </si>
  <si>
    <t>výměna baterie dřezové nástěnné R150</t>
  </si>
  <si>
    <t>3.25</t>
  </si>
  <si>
    <t>výměna baterie umyvadlové nástěnné R150</t>
  </si>
  <si>
    <t>3.29</t>
  </si>
  <si>
    <t>výměna baterie vanové nástěnné R150</t>
  </si>
  <si>
    <t>včetně sprchovacího setu</t>
  </si>
  <si>
    <t>3.108</t>
  </si>
  <si>
    <t>výměna kombinovaného plynového sporáku (s el. troubou), vč. příslušenství</t>
  </si>
  <si>
    <t>vybavení - STOPGAS pojistka a piezoelektrické zapalování, včetně vystavení vyřazovacího protokolu</t>
  </si>
  <si>
    <t>3.120</t>
  </si>
  <si>
    <t>oprava kuchyňské linky, viz poznámka</t>
  </si>
  <si>
    <t>výměna ukončovací lišty ve styku s obkladem a spiž. skříní, výměna boční Al. lišty u sporáku, výměna 3ks dna šuplíků (cca 50x60 cm) včetně seřízení dvířek a šuplíků</t>
  </si>
  <si>
    <t>3.145</t>
  </si>
  <si>
    <t>přebroušení a lakování stávajících dveřních prahů vč. demontáže a zpětné montáže, viz poznámka</t>
  </si>
  <si>
    <t>1x60 cm KOU, 3x80 cm vstupní+KU+LO, 1x145 cm OP</t>
  </si>
  <si>
    <t>3.146</t>
  </si>
  <si>
    <t>výměna těsnění vstupních dveří</t>
  </si>
  <si>
    <t>5.4</t>
  </si>
  <si>
    <t>škrábání stěn,stropů</t>
  </si>
  <si>
    <t>m2</t>
  </si>
  <si>
    <t>celý byt</t>
  </si>
  <si>
    <t>5.6</t>
  </si>
  <si>
    <t>malba dvojnásobná bílá</t>
  </si>
  <si>
    <t>celý byt včetně penetračního nátěru</t>
  </si>
  <si>
    <t>5.14</t>
  </si>
  <si>
    <t>přetmelení spojů, viz poznámka</t>
  </si>
  <si>
    <t>bm</t>
  </si>
  <si>
    <t>KU+LO+KOU+OP(franc. okna) = kolem oken a parapetů z vnitřní strany a kolem umyvadla</t>
  </si>
  <si>
    <t>6.2</t>
  </si>
  <si>
    <t>obezdění vany 150 cm,včetně instalace vanových dvířek</t>
  </si>
  <si>
    <t>6.6</t>
  </si>
  <si>
    <t>přespárování keramického obkladu</t>
  </si>
  <si>
    <t>KOU</t>
  </si>
  <si>
    <t>6.7</t>
  </si>
  <si>
    <t>úprava podkladu pod obklad , včetně hydroizolace, viz poznámka</t>
  </si>
  <si>
    <t>KOU kolem vany včetně podezdívky</t>
  </si>
  <si>
    <t>6.8</t>
  </si>
  <si>
    <t>vybourání keramického obkladu</t>
  </si>
  <si>
    <t>6.9</t>
  </si>
  <si>
    <t>provedení keramického obkladu</t>
  </si>
  <si>
    <t>6.12</t>
  </si>
  <si>
    <t>přespárování dlažby</t>
  </si>
  <si>
    <t>6.33</t>
  </si>
  <si>
    <t>vybourání obezděné vany, viz. poznámka</t>
  </si>
  <si>
    <t>vana 150 cm</t>
  </si>
  <si>
    <t>6.39</t>
  </si>
  <si>
    <t>výměna revizních dvířek IŠ</t>
  </si>
  <si>
    <t>30x30 cm včetně rámu</t>
  </si>
  <si>
    <t>7.11</t>
  </si>
  <si>
    <t>nátěr radiátorů</t>
  </si>
  <si>
    <t>celý byt 3xdeskové, 1x žebřík</t>
  </si>
  <si>
    <t>7.12</t>
  </si>
  <si>
    <t>nátěr rozvodů ÚT</t>
  </si>
  <si>
    <t>7.13</t>
  </si>
  <si>
    <t>nátěr rozvodů plynu</t>
  </si>
  <si>
    <t>bílý lak označit dle normy (žluté pásky)</t>
  </si>
  <si>
    <t>7.14</t>
  </si>
  <si>
    <t>nátěr zárubní – šířka 60 cm</t>
  </si>
  <si>
    <t>KOU=bílý lak</t>
  </si>
  <si>
    <t>7.16</t>
  </si>
  <si>
    <t>nátěr zárubní – šířka 80 cm</t>
  </si>
  <si>
    <t>LO+KU+vstupní=bílý lak</t>
  </si>
  <si>
    <t>7.22</t>
  </si>
  <si>
    <t>nátěr zárubní – šířka nad 125 cm, viz poznámka</t>
  </si>
  <si>
    <t>OP (145 cm) = bílý lak</t>
  </si>
  <si>
    <t>8.11</t>
  </si>
  <si>
    <t>vypouštění topného systému, viz poznámka</t>
  </si>
  <si>
    <t>8.12</t>
  </si>
  <si>
    <t>napouštění topného systému, viz poznámka</t>
  </si>
  <si>
    <t>8.16</t>
  </si>
  <si>
    <t>výměna radiátoru – deskový,viz poznámka</t>
  </si>
  <si>
    <t>KU - výkon min. 0,64 kW</t>
  </si>
  <si>
    <t>8.21</t>
  </si>
  <si>
    <t>oprava rozvodu ÚT, viz poznámka</t>
  </si>
  <si>
    <t xml:space="preserve">výměna krytek prostupů stupaček (16 ks)  </t>
  </si>
  <si>
    <t>8.22</t>
  </si>
  <si>
    <t>odvzdušnění topného systému, viz poznámka</t>
  </si>
  <si>
    <t>8.24</t>
  </si>
  <si>
    <t>kontrola a případná oprava (výměna) odpadů</t>
  </si>
  <si>
    <t>3xKOU, KU</t>
  </si>
  <si>
    <t>8.39</t>
  </si>
  <si>
    <t>výměna pračkového sifonu</t>
  </si>
  <si>
    <t>9.1</t>
  </si>
  <si>
    <t>opravy a seřízení plastových oken, viz poznámka</t>
  </si>
  <si>
    <t>KU+LO+KOU+OP(franc. okna)</t>
  </si>
  <si>
    <t>9.14</t>
  </si>
  <si>
    <t>výroba klíčů pro zámkovou vložku</t>
  </si>
  <si>
    <t>1x dům, 2x sklep</t>
  </si>
  <si>
    <t>11.9</t>
  </si>
  <si>
    <t>vyčištění dlažby</t>
  </si>
  <si>
    <t>11.16</t>
  </si>
  <si>
    <t>vyčištění umyvadla/kuchyňského dřezu</t>
  </si>
  <si>
    <t>umyvadlo + dřez nerez</t>
  </si>
  <si>
    <t>11.22</t>
  </si>
  <si>
    <t>vyčištění kuchyňské linky atyp</t>
  </si>
  <si>
    <t>160 cm</t>
  </si>
  <si>
    <t>11.23</t>
  </si>
  <si>
    <t>vyčištění spižní skříně</t>
  </si>
  <si>
    <t>0,65x 2,5x 0,6 m</t>
  </si>
  <si>
    <t>11.28</t>
  </si>
  <si>
    <t>umytí oken plastových, včetně rámu a parapetu, viz poznámka</t>
  </si>
  <si>
    <t>KU+LO+KOU (včetně odstranění plísně)+OP(franc. okna) - oboustranně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</si>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</sst>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34">
      <selection activeCell="A69" sqref="A69:XFD6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1381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1.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48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50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62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66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70</v>
      </c>
    </row>
    <row r="35" spans="1:10" ht="63.7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294</v>
      </c>
    </row>
    <row r="36" spans="1:10" ht="99.75" customHeight="1">
      <c r="A36" s="16">
        <v>13</v>
      </c>
      <c r="B36" s="17" t="s">
        <v>66</v>
      </c>
      <c r="C36" s="36" t="s">
        <v>67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68</v>
      </c>
      <c r="J36" s="1">
        <v>312</v>
      </c>
    </row>
    <row r="37" spans="1:10" ht="50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71</v>
      </c>
      <c r="J37" s="1">
        <v>361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43</v>
      </c>
      <c r="E38" s="19">
        <v>1</v>
      </c>
      <c r="F38" s="38"/>
      <c r="G38" s="19">
        <f t="shared" si="0"/>
        <v>0</v>
      </c>
      <c r="H38" s="37"/>
      <c r="J38" s="1">
        <v>363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76</v>
      </c>
      <c r="E39" s="19">
        <v>176</v>
      </c>
      <c r="F39" s="38"/>
      <c r="G39" s="19">
        <f t="shared" si="0"/>
        <v>0</v>
      </c>
      <c r="H39" s="37" t="s">
        <v>77</v>
      </c>
      <c r="J39" s="1">
        <v>165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76</v>
      </c>
      <c r="E40" s="19">
        <v>176</v>
      </c>
      <c r="F40" s="38"/>
      <c r="G40" s="19">
        <f t="shared" si="0"/>
        <v>0</v>
      </c>
      <c r="H40" s="37" t="s">
        <v>80</v>
      </c>
      <c r="J40" s="1">
        <v>167</v>
      </c>
    </row>
    <row r="41" spans="1:10" ht="66" customHeight="1">
      <c r="A41" s="16">
        <v>18</v>
      </c>
      <c r="B41" s="17" t="s">
        <v>81</v>
      </c>
      <c r="C41" s="36" t="s">
        <v>82</v>
      </c>
      <c r="D41" s="18" t="s">
        <v>83</v>
      </c>
      <c r="E41" s="19">
        <v>26</v>
      </c>
      <c r="F41" s="38"/>
      <c r="G41" s="19">
        <f t="shared" si="0"/>
        <v>0</v>
      </c>
      <c r="H41" s="37" t="s">
        <v>84</v>
      </c>
      <c r="J41" s="1">
        <v>364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43</v>
      </c>
      <c r="E42" s="19">
        <v>1</v>
      </c>
      <c r="F42" s="38"/>
      <c r="G42" s="19">
        <f t="shared" si="0"/>
        <v>0</v>
      </c>
      <c r="H42" s="37"/>
      <c r="J42" s="1">
        <v>170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76</v>
      </c>
      <c r="E43" s="19">
        <v>10</v>
      </c>
      <c r="F43" s="38"/>
      <c r="G43" s="19">
        <f t="shared" si="0"/>
        <v>0</v>
      </c>
      <c r="H43" s="37" t="s">
        <v>89</v>
      </c>
      <c r="J43" s="1">
        <v>174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76</v>
      </c>
      <c r="E44" s="19">
        <v>2</v>
      </c>
      <c r="F44" s="38"/>
      <c r="G44" s="19">
        <f t="shared" si="0"/>
        <v>0</v>
      </c>
      <c r="H44" s="37" t="s">
        <v>92</v>
      </c>
      <c r="J44" s="1">
        <v>175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76</v>
      </c>
      <c r="E45" s="19">
        <v>2</v>
      </c>
      <c r="F45" s="38"/>
      <c r="G45" s="19">
        <f t="shared" si="0"/>
        <v>0</v>
      </c>
      <c r="H45" s="37" t="s">
        <v>92</v>
      </c>
      <c r="J45" s="1">
        <v>176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76</v>
      </c>
      <c r="E46" s="19">
        <v>2</v>
      </c>
      <c r="F46" s="38"/>
      <c r="G46" s="19">
        <f t="shared" si="0"/>
        <v>0</v>
      </c>
      <c r="H46" s="37" t="s">
        <v>92</v>
      </c>
      <c r="J46" s="1">
        <v>177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76</v>
      </c>
      <c r="E47" s="19">
        <v>4</v>
      </c>
      <c r="F47" s="38"/>
      <c r="G47" s="19">
        <f t="shared" si="0"/>
        <v>0</v>
      </c>
      <c r="H47" s="37" t="s">
        <v>89</v>
      </c>
      <c r="J47" s="1">
        <v>180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101</v>
      </c>
      <c r="J48" s="1">
        <v>444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104</v>
      </c>
      <c r="J49" s="1">
        <v>471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4</v>
      </c>
      <c r="F50" s="38"/>
      <c r="G50" s="19">
        <f t="shared" si="0"/>
        <v>0</v>
      </c>
      <c r="H50" s="37" t="s">
        <v>107</v>
      </c>
      <c r="J50" s="1">
        <v>204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43</v>
      </c>
      <c r="E51" s="19">
        <v>1</v>
      </c>
      <c r="F51" s="38"/>
      <c r="G51" s="19">
        <f t="shared" si="0"/>
        <v>0</v>
      </c>
      <c r="H51" s="37" t="s">
        <v>77</v>
      </c>
      <c r="J51" s="1">
        <v>205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43</v>
      </c>
      <c r="E52" s="19">
        <v>1</v>
      </c>
      <c r="F52" s="38"/>
      <c r="G52" s="19">
        <f t="shared" si="0"/>
        <v>0</v>
      </c>
      <c r="H52" s="37" t="s">
        <v>112</v>
      </c>
      <c r="J52" s="1">
        <v>206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115</v>
      </c>
      <c r="J53" s="1">
        <v>207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36</v>
      </c>
      <c r="E54" s="19">
        <v>3</v>
      </c>
      <c r="F54" s="38"/>
      <c r="G54" s="19">
        <f t="shared" si="0"/>
        <v>0</v>
      </c>
      <c r="H54" s="37" t="s">
        <v>118</v>
      </c>
      <c r="J54" s="1">
        <v>209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121</v>
      </c>
      <c r="J55" s="1">
        <v>344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43</v>
      </c>
      <c r="E56" s="19">
        <v>1</v>
      </c>
      <c r="F56" s="38"/>
      <c r="G56" s="19">
        <f t="shared" si="0"/>
        <v>0</v>
      </c>
      <c r="H56" s="37"/>
      <c r="J56" s="1">
        <v>224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43</v>
      </c>
      <c r="E57" s="19">
        <v>1</v>
      </c>
      <c r="F57" s="38"/>
      <c r="G57" s="19">
        <f t="shared" si="0"/>
        <v>0</v>
      </c>
      <c r="H57" s="37"/>
      <c r="J57" s="1">
        <v>225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128</v>
      </c>
      <c r="J58" s="1">
        <v>229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43</v>
      </c>
      <c r="E59" s="19">
        <v>1</v>
      </c>
      <c r="F59" s="38"/>
      <c r="G59" s="19">
        <f t="shared" si="0"/>
        <v>0</v>
      </c>
      <c r="H59" s="37" t="s">
        <v>131</v>
      </c>
      <c r="J59" s="1">
        <v>234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43</v>
      </c>
      <c r="E60" s="19">
        <v>1</v>
      </c>
      <c r="F60" s="38"/>
      <c r="G60" s="19">
        <f t="shared" si="0"/>
        <v>0</v>
      </c>
      <c r="H60" s="37"/>
      <c r="J60" s="1">
        <v>235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43</v>
      </c>
      <c r="E61" s="19">
        <v>1</v>
      </c>
      <c r="F61" s="38"/>
      <c r="G61" s="19">
        <f t="shared" si="0"/>
        <v>0</v>
      </c>
      <c r="H61" s="37" t="s">
        <v>136</v>
      </c>
      <c r="J61" s="1">
        <v>329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456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36</v>
      </c>
      <c r="E63" s="19">
        <v>7</v>
      </c>
      <c r="F63" s="38"/>
      <c r="G63" s="19">
        <f t="shared" si="0"/>
        <v>0</v>
      </c>
      <c r="H63" s="37" t="s">
        <v>141</v>
      </c>
      <c r="J63" s="1">
        <v>237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144</v>
      </c>
      <c r="J64" s="1">
        <v>250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76</v>
      </c>
      <c r="E65" s="19">
        <v>4</v>
      </c>
      <c r="F65" s="38"/>
      <c r="G65" s="19">
        <f t="shared" si="0"/>
        <v>0</v>
      </c>
      <c r="H65" s="37" t="s">
        <v>89</v>
      </c>
      <c r="J65" s="1">
        <v>271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36</v>
      </c>
      <c r="E66" s="19">
        <v>2</v>
      </c>
      <c r="F66" s="38"/>
      <c r="G66" s="19">
        <f t="shared" si="0"/>
        <v>0</v>
      </c>
      <c r="H66" s="37" t="s">
        <v>149</v>
      </c>
      <c r="J66" s="1">
        <v>278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152</v>
      </c>
      <c r="J67" s="1">
        <v>284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155</v>
      </c>
      <c r="J68" s="1">
        <v>285</v>
      </c>
    </row>
    <row r="69" spans="1:10" ht="57" customHeight="1">
      <c r="A69" s="16">
        <v>46</v>
      </c>
      <c r="B69" s="17" t="s">
        <v>156</v>
      </c>
      <c r="C69" s="36" t="s">
        <v>157</v>
      </c>
      <c r="D69" s="18" t="s">
        <v>76</v>
      </c>
      <c r="E69" s="19">
        <v>18</v>
      </c>
      <c r="F69" s="38"/>
      <c r="G69" s="19">
        <f t="shared" si="0"/>
        <v>0</v>
      </c>
      <c r="H69" s="37" t="s">
        <v>158</v>
      </c>
      <c r="J69" s="1">
        <v>290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40</v>
      </c>
      <c r="E70" s="19">
        <v>1</v>
      </c>
      <c r="F70" s="38"/>
      <c r="G70" s="19">
        <f t="shared" si="0"/>
        <v>0</v>
      </c>
      <c r="H70" s="37"/>
      <c r="J70" s="1">
        <v>308</v>
      </c>
    </row>
    <row r="71" spans="1:8" ht="27" customHeight="1">
      <c r="A71" s="44" t="s">
        <v>161</v>
      </c>
      <c r="B71" s="45"/>
      <c r="C71" s="45"/>
      <c r="D71" s="45"/>
      <c r="E71" s="45"/>
      <c r="F71" s="45"/>
      <c r="G71" s="15">
        <f>SUM(G24:G70)</f>
        <v>10000</v>
      </c>
      <c r="H71" s="26"/>
    </row>
    <row r="72" spans="1:8" s="29" customFormat="1" ht="27" customHeight="1">
      <c r="A72" s="68" t="s">
        <v>162</v>
      </c>
      <c r="B72" s="68"/>
      <c r="C72" s="68"/>
      <c r="D72" s="68"/>
      <c r="E72" s="68"/>
      <c r="F72" s="68"/>
      <c r="G72" s="68"/>
      <c r="H72" s="68"/>
    </row>
    <row r="73" spans="1:8" ht="27" customHeight="1">
      <c r="A73" s="67" t="s">
        <v>163</v>
      </c>
      <c r="B73" s="67"/>
      <c r="C73" s="67"/>
      <c r="D73" s="67"/>
      <c r="E73" s="67"/>
      <c r="F73" s="67"/>
      <c r="G73" s="67"/>
      <c r="H73" s="67"/>
    </row>
    <row r="74" spans="1:8" ht="35.1" customHeight="1">
      <c r="A74" s="32" t="s">
        <v>164</v>
      </c>
      <c r="B74" s="33"/>
      <c r="C74" s="33"/>
      <c r="D74" s="33"/>
      <c r="E74" s="34"/>
      <c r="F74" s="39"/>
      <c r="G74" s="31" t="s">
        <v>165</v>
      </c>
      <c r="H74" s="30"/>
    </row>
    <row r="75" spans="1:6" ht="15.75" customHeight="1">
      <c r="A75" s="27"/>
      <c r="B75" s="42" t="s">
        <v>166</v>
      </c>
      <c r="C75" s="42"/>
      <c r="D75" s="42"/>
      <c r="E75" s="42"/>
      <c r="F75" s="43"/>
    </row>
    <row r="76" spans="1:6" ht="45" customHeight="1">
      <c r="A76" s="28">
        <v>1</v>
      </c>
      <c r="B76" s="40" t="s">
        <v>167</v>
      </c>
      <c r="C76" s="40"/>
      <c r="D76" s="40"/>
      <c r="E76" s="40"/>
      <c r="F76" s="41"/>
    </row>
    <row r="77" spans="1:6" ht="60" customHeight="1">
      <c r="A77" s="28">
        <v>2</v>
      </c>
      <c r="B77" s="40" t="s">
        <v>168</v>
      </c>
      <c r="C77" s="40"/>
      <c r="D77" s="40"/>
      <c r="E77" s="40"/>
      <c r="F77" s="41"/>
    </row>
    <row r="78" spans="1:6" ht="45" customHeight="1">
      <c r="A78" s="28">
        <v>3</v>
      </c>
      <c r="B78" s="40" t="s">
        <v>169</v>
      </c>
      <c r="C78" s="40"/>
      <c r="D78" s="40"/>
      <c r="E78" s="40"/>
      <c r="F78" s="41"/>
    </row>
    <row r="79" spans="1:6" ht="75" customHeight="1">
      <c r="A79" s="28">
        <v>4</v>
      </c>
      <c r="B79" s="40" t="s">
        <v>170</v>
      </c>
      <c r="C79" s="40"/>
      <c r="D79" s="40"/>
      <c r="E79" s="40"/>
      <c r="F79" s="41"/>
    </row>
    <row r="80" spans="1:6" ht="120" customHeight="1">
      <c r="A80" s="28">
        <v>5</v>
      </c>
      <c r="B80" s="40" t="s">
        <v>171</v>
      </c>
      <c r="C80" s="40"/>
      <c r="D80" s="40"/>
      <c r="E80" s="40"/>
      <c r="F80" s="41"/>
    </row>
    <row r="81" spans="1:6" ht="15">
      <c r="A81" s="10"/>
      <c r="B81" s="35"/>
      <c r="C81" s="35"/>
      <c r="D81" s="35"/>
      <c r="E81" s="35"/>
      <c r="F81" s="35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2022-01-26T07:25:06Z</dcterms:modified>
  <cp:category/>
  <cp:version/>
  <cp:contentType/>
  <cp:contentStatus/>
</cp:coreProperties>
</file>