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<sst xmlns="http://schemas.openxmlformats.org/spreadsheetml/2006/main" count="189" uniqueCount="149">
  <si>
    <t>Oprava volného bytu č. 6, ul. V. Košaře 3</t>
  </si>
  <si>
    <t>VZ č. 25/2022</t>
  </si>
  <si>
    <t>26.1.2022 09:59:50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</si>
  <si>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</si>
  <si>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</si>
  <si>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</si>
  <si>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</si>
  <si>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</si>
  <si>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</si>
  <si>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</si>
  <si>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</si>
  <si>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</si>
  <si>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</si>
  <si>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</si>
  <si>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</si>
  <si>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</si>
  <si>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</si>
  <si>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</si>
  <si>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123/3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</si>
  <si>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</si>
  <si>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</si>
  <si>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</si>
  <si>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</si>
  <si>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</si>
  <si>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</si>
  <si>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</si>
  <si>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</si>
  <si>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</si>
  <si>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</si>
  <si>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</si>
  <si>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</si>
  <si>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</si>
  <si>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</si>
  <si>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</si>
  <si>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</si>
  <si>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</si>
  <si>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</si>
  <si>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</si>
  <si>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</si>
  <si>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</si>
  <si>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</si>
  <si>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</si>
  <si>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</si>
  <si>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1.20</t>
  </si>
  <si>
    <t>revize plynoinstalace, tlaková zkouška, vpuštění plynu, vystavení revizní zprávy (2x)</t>
  </si>
  <si>
    <t>3.48</t>
  </si>
  <si>
    <t>výměna spižní skříně včetně polic a žebříku</t>
  </si>
  <si>
    <t>rozměry cca 0,6x 2,65x 0,6 m, tl. lamina min. 18 mm, ABS hrany 2 mm, zavírače dvířek s měkkým dorazem, barevně sladit k dekoru KL</t>
  </si>
  <si>
    <t>3.56</t>
  </si>
  <si>
    <t>výměna vnitřních dveří – plné 80 cm</t>
  </si>
  <si>
    <t>DP</t>
  </si>
  <si>
    <t>3.82</t>
  </si>
  <si>
    <t>výměna dveřního kování</t>
  </si>
  <si>
    <t>kov - 2xLO+OP+DP</t>
  </si>
  <si>
    <t>3.83</t>
  </si>
  <si>
    <t>výměna zámku u dveří</t>
  </si>
  <si>
    <t>3.118</t>
  </si>
  <si>
    <t>výměna větracích mřížek</t>
  </si>
  <si>
    <t>uzavíratelné - 2x KU ve spižní skříni + KOU + WC</t>
  </si>
  <si>
    <t>3.120</t>
  </si>
  <si>
    <t>oprava kuchyňské linky, viz poznámka</t>
  </si>
  <si>
    <t>úprava pevného spodního dílu na výsuvný včetně vytvoření připojovacího místa pro myčku</t>
  </si>
  <si>
    <t>3.133</t>
  </si>
  <si>
    <t>oprava vestavné/spižní skříně, viz poznámka</t>
  </si>
  <si>
    <t>Oprava (výměna) rámu dveří a pojezdu, oprava dveří včetně seřízení a nátěru - šatní skříň s posuvnými dveřmi (cca 2,84x 2,65x 0,6 m)</t>
  </si>
  <si>
    <t>3.145</t>
  </si>
  <si>
    <t>přebroušení a lakování stávajících dveřních prahů vč. demontáže a zpětné montáže, viz poznámka</t>
  </si>
  <si>
    <t>OP+DP+2xLO+vstupní dveře</t>
  </si>
  <si>
    <t>4.5</t>
  </si>
  <si>
    <t>nalepení obvodové lišty PVC</t>
  </si>
  <si>
    <t>bm</t>
  </si>
  <si>
    <t>výměna - KU+OP+DP+LO+PŘ</t>
  </si>
  <si>
    <t>5.1</t>
  </si>
  <si>
    <t>provedení štukových omítek, vč. vyrovnání podkladu, použití lepidla, perlinky, rohovníků</t>
  </si>
  <si>
    <t>m2</t>
  </si>
  <si>
    <t>KU (spižní skříň)</t>
  </si>
  <si>
    <t>5.4</t>
  </si>
  <si>
    <t>škrábání stěn,stropů</t>
  </si>
  <si>
    <t>5.6</t>
  </si>
  <si>
    <t>malba dvojnásobná bílá</t>
  </si>
  <si>
    <t>5.14</t>
  </si>
  <si>
    <t>přetmelení spojů, viz poznámka</t>
  </si>
  <si>
    <t>kolem oken, balkón. dveří a parapetů - celý byt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</si>
  <si>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</si>
  <si>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</si>
  <si>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</si>
  <si>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</si>
  <si>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</si>
  <si>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</si>
  <si>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deskový</t>
  </si>
  <si>
    <t>7.12</t>
  </si>
  <si>
    <t>nátěr rozvodů ÚT</t>
  </si>
  <si>
    <t>celý byt</t>
  </si>
  <si>
    <t>7.13</t>
  </si>
  <si>
    <t>nátěr rozvodů plynu</t>
  </si>
  <si>
    <t>označit dle normy</t>
  </si>
  <si>
    <t>7.14</t>
  </si>
  <si>
    <t>nátěr zárubní – šířka 60 cm</t>
  </si>
  <si>
    <t>KOU+WC, barva bílá syntetika</t>
  </si>
  <si>
    <t>7.16</t>
  </si>
  <si>
    <t>nátěr zárubní – šířka 80 cm</t>
  </si>
  <si>
    <t>OP+DP+2xLO+vstupní dveře, barva bílá syntetika</t>
  </si>
  <si>
    <t>7.23</t>
  </si>
  <si>
    <t>nátěr bytového jádra, viz. poznámka</t>
  </si>
  <si>
    <t>IS na WC</t>
  </si>
  <si>
    <t>8.11</t>
  </si>
  <si>
    <t>vypouštění topného systému, viz poznámka</t>
  </si>
  <si>
    <t>8.12</t>
  </si>
  <si>
    <t>napouštění topného systému, viz poznámka</t>
  </si>
  <si>
    <t>8.16</t>
  </si>
  <si>
    <t>výměna radiátoru – deskový,viz poznámka</t>
  </si>
  <si>
    <t>OP+DP+KU+LO</t>
  </si>
  <si>
    <t>8.20</t>
  </si>
  <si>
    <t>výměna termoregulačního ventilu, včetně hlavice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</si>
  <si>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</si>
  <si>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</si>
  <si>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</si>
  <si>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</si>
  <si>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za KL</t>
  </si>
  <si>
    <t>8.31</t>
  </si>
  <si>
    <t>zhotovení samostatného odpadu pro AP pod omítkou včetně zednických prací, viz. poznámka</t>
  </si>
  <si>
    <t>8.35</t>
  </si>
  <si>
    <t>úprava kolem prostupu stoupacího potrubí ÚT</t>
  </si>
  <si>
    <t>výměna krytek (10 ks)</t>
  </si>
  <si>
    <t>8.41</t>
  </si>
  <si>
    <t>výměna uchycení radiátoru, viz poznámka</t>
  </si>
  <si>
    <t>deskové ÚT</t>
  </si>
  <si>
    <t>9.1</t>
  </si>
  <si>
    <t>opravy a seřízení plastových oken, viz poznámka</t>
  </si>
  <si>
    <t>celý byt včetně balkon. dveří</t>
  </si>
  <si>
    <t>9.14</t>
  </si>
  <si>
    <t>výroba klíčů pro zámkovou vložku</t>
  </si>
  <si>
    <t>sklep+spojovačky</t>
  </si>
  <si>
    <t>11.28</t>
  </si>
  <si>
    <t>umytí oken plastových, včetně rámu a parapetu, viz poznámka</t>
  </si>
  <si>
    <t>celý byt vč. balkón.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</si>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</sst>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4">
      <selection activeCell="H26" sqref="H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1388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51.75" customHeight="1">
      <c r="A27" s="16">
        <v>4</v>
      </c>
      <c r="B27" s="17" t="s">
        <v>43</v>
      </c>
      <c r="C27" s="36" t="s">
        <v>44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83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89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97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4</v>
      </c>
      <c r="F30" s="38"/>
      <c r="G30" s="19">
        <f t="shared" si="0"/>
        <v>0</v>
      </c>
      <c r="H30" s="37" t="s">
        <v>53</v>
      </c>
      <c r="J30" s="1">
        <v>123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50</v>
      </c>
      <c r="J31" s="1">
        <v>124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4</v>
      </c>
      <c r="F32" s="38"/>
      <c r="G32" s="19">
        <f t="shared" si="0"/>
        <v>0</v>
      </c>
      <c r="H32" s="37" t="s">
        <v>58</v>
      </c>
      <c r="J32" s="1">
        <v>305</v>
      </c>
    </row>
    <row r="33" spans="1:10" ht="66.75" customHeight="1">
      <c r="A33" s="16">
        <v>10</v>
      </c>
      <c r="B33" s="17" t="s">
        <v>59</v>
      </c>
      <c r="C33" s="36" t="s">
        <v>60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61</v>
      </c>
      <c r="J33" s="1">
        <v>312</v>
      </c>
    </row>
    <row r="34" spans="1:10" ht="78.75" customHeight="1">
      <c r="A34" s="16">
        <v>11</v>
      </c>
      <c r="B34" s="17" t="s">
        <v>62</v>
      </c>
      <c r="C34" s="36" t="s">
        <v>63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64</v>
      </c>
      <c r="J34" s="1">
        <v>328</v>
      </c>
    </row>
    <row r="35" spans="1:10" ht="51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5</v>
      </c>
      <c r="F35" s="38"/>
      <c r="G35" s="19">
        <f t="shared" si="0"/>
        <v>0</v>
      </c>
      <c r="H35" s="37" t="s">
        <v>67</v>
      </c>
      <c r="J35" s="1">
        <v>361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70</v>
      </c>
      <c r="E36" s="19">
        <v>80</v>
      </c>
      <c r="F36" s="38"/>
      <c r="G36" s="19">
        <f t="shared" si="0"/>
        <v>0</v>
      </c>
      <c r="H36" s="37" t="s">
        <v>71</v>
      </c>
      <c r="J36" s="1">
        <v>152</v>
      </c>
    </row>
    <row r="37" spans="1:10" ht="52.5" customHeight="1">
      <c r="A37" s="16">
        <v>14</v>
      </c>
      <c r="B37" s="17" t="s">
        <v>72</v>
      </c>
      <c r="C37" s="36" t="s">
        <v>73</v>
      </c>
      <c r="D37" s="18" t="s">
        <v>74</v>
      </c>
      <c r="E37" s="19">
        <v>5</v>
      </c>
      <c r="F37" s="38"/>
      <c r="G37" s="19">
        <f t="shared" si="0"/>
        <v>0</v>
      </c>
      <c r="H37" s="37" t="s">
        <v>75</v>
      </c>
      <c r="J37" s="1">
        <v>162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74</v>
      </c>
      <c r="E38" s="19">
        <v>5</v>
      </c>
      <c r="F38" s="38"/>
      <c r="G38" s="19">
        <f t="shared" si="0"/>
        <v>0</v>
      </c>
      <c r="H38" s="37" t="s">
        <v>75</v>
      </c>
      <c r="J38" s="1">
        <v>165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74</v>
      </c>
      <c r="E39" s="19">
        <v>5</v>
      </c>
      <c r="F39" s="38"/>
      <c r="G39" s="19">
        <f t="shared" si="0"/>
        <v>0</v>
      </c>
      <c r="H39" s="37" t="s">
        <v>75</v>
      </c>
      <c r="J39" s="1">
        <v>167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70</v>
      </c>
      <c r="E40" s="19">
        <v>35</v>
      </c>
      <c r="F40" s="38"/>
      <c r="G40" s="19">
        <f t="shared" si="0"/>
        <v>0</v>
      </c>
      <c r="H40" s="37" t="s">
        <v>82</v>
      </c>
      <c r="J40" s="1">
        <v>364</v>
      </c>
    </row>
    <row r="41" spans="1:10" ht="53.25" customHeight="1">
      <c r="A41" s="16">
        <v>18</v>
      </c>
      <c r="B41" s="17" t="s">
        <v>83</v>
      </c>
      <c r="C41" s="36" t="s">
        <v>84</v>
      </c>
      <c r="D41" s="18" t="s">
        <v>74</v>
      </c>
      <c r="E41" s="19">
        <v>3</v>
      </c>
      <c r="F41" s="38"/>
      <c r="G41" s="19">
        <f t="shared" si="0"/>
        <v>0</v>
      </c>
      <c r="H41" s="37"/>
      <c r="J41" s="1">
        <v>192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74</v>
      </c>
      <c r="E42" s="19">
        <v>3</v>
      </c>
      <c r="F42" s="38"/>
      <c r="G42" s="19">
        <f t="shared" si="0"/>
        <v>0</v>
      </c>
      <c r="H42" s="37"/>
      <c r="J42" s="1">
        <v>316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89</v>
      </c>
      <c r="J43" s="1">
        <v>204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92</v>
      </c>
      <c r="J44" s="1">
        <v>205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95</v>
      </c>
      <c r="J45" s="1">
        <v>206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98</v>
      </c>
      <c r="J46" s="1">
        <v>207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36</v>
      </c>
      <c r="E47" s="19">
        <v>5</v>
      </c>
      <c r="F47" s="38"/>
      <c r="G47" s="19">
        <f t="shared" si="0"/>
        <v>0</v>
      </c>
      <c r="H47" s="37" t="s">
        <v>101</v>
      </c>
      <c r="J47" s="1">
        <v>209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74</v>
      </c>
      <c r="E48" s="19">
        <v>3</v>
      </c>
      <c r="F48" s="38"/>
      <c r="G48" s="19">
        <f t="shared" si="0"/>
        <v>0</v>
      </c>
      <c r="H48" s="37" t="s">
        <v>104</v>
      </c>
      <c r="J48" s="1">
        <v>355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42</v>
      </c>
      <c r="E49" s="19">
        <v>1</v>
      </c>
      <c r="F49" s="38"/>
      <c r="G49" s="19">
        <f t="shared" si="0"/>
        <v>0</v>
      </c>
      <c r="H49" s="37"/>
      <c r="J49" s="1">
        <v>224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225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36</v>
      </c>
      <c r="E51" s="19">
        <v>4</v>
      </c>
      <c r="F51" s="38"/>
      <c r="G51" s="19">
        <f t="shared" si="0"/>
        <v>0</v>
      </c>
      <c r="H51" s="37" t="s">
        <v>111</v>
      </c>
      <c r="J51" s="1">
        <v>229</v>
      </c>
    </row>
    <row r="52" spans="1:10" ht="29.25" customHeight="1">
      <c r="A52" s="16">
        <v>29</v>
      </c>
      <c r="B52" s="17" t="s">
        <v>112</v>
      </c>
      <c r="C52" s="36" t="s">
        <v>113</v>
      </c>
      <c r="D52" s="18" t="s">
        <v>36</v>
      </c>
      <c r="E52" s="19">
        <v>4</v>
      </c>
      <c r="F52" s="38"/>
      <c r="G52" s="19">
        <f t="shared" si="0"/>
        <v>0</v>
      </c>
      <c r="H52" s="37" t="s">
        <v>111</v>
      </c>
      <c r="J52" s="1">
        <v>233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42</v>
      </c>
      <c r="E53" s="19">
        <v>1</v>
      </c>
      <c r="F53" s="38"/>
      <c r="G53" s="19">
        <f t="shared" si="0"/>
        <v>0</v>
      </c>
      <c r="H53" s="37"/>
      <c r="J53" s="1">
        <v>235</v>
      </c>
    </row>
    <row r="54" spans="1:10" ht="63" customHeight="1">
      <c r="A54" s="16">
        <v>31</v>
      </c>
      <c r="B54" s="17" t="s">
        <v>116</v>
      </c>
      <c r="C54" s="36" t="s">
        <v>117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118</v>
      </c>
      <c r="J54" s="1">
        <v>399</v>
      </c>
    </row>
    <row r="55" spans="1:10" ht="61.5" customHeight="1">
      <c r="A55" s="16">
        <v>32</v>
      </c>
      <c r="B55" s="17" t="s">
        <v>119</v>
      </c>
      <c r="C55" s="36" t="s">
        <v>120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118</v>
      </c>
      <c r="J55" s="1">
        <v>400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42</v>
      </c>
      <c r="E56" s="19">
        <v>1</v>
      </c>
      <c r="F56" s="38"/>
      <c r="G56" s="19">
        <f t="shared" si="0"/>
        <v>0</v>
      </c>
      <c r="H56" s="37" t="s">
        <v>123</v>
      </c>
      <c r="J56" s="1">
        <v>421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36</v>
      </c>
      <c r="E57" s="19">
        <v>6</v>
      </c>
      <c r="F57" s="38"/>
      <c r="G57" s="19">
        <f t="shared" si="0"/>
        <v>0</v>
      </c>
      <c r="H57" s="37" t="s">
        <v>126</v>
      </c>
      <c r="J57" s="1">
        <v>461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36</v>
      </c>
      <c r="E58" s="19">
        <v>10</v>
      </c>
      <c r="F58" s="38"/>
      <c r="G58" s="19">
        <f t="shared" si="0"/>
        <v>0</v>
      </c>
      <c r="H58" s="37" t="s">
        <v>129</v>
      </c>
      <c r="J58" s="1">
        <v>237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132</v>
      </c>
      <c r="J59" s="1">
        <v>250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74</v>
      </c>
      <c r="E60" s="19">
        <v>28</v>
      </c>
      <c r="F60" s="38"/>
      <c r="G60" s="19">
        <f t="shared" si="0"/>
        <v>0</v>
      </c>
      <c r="H60" s="37" t="s">
        <v>135</v>
      </c>
      <c r="J60" s="1">
        <v>290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21</v>
      </c>
      <c r="E61" s="19">
        <v>1</v>
      </c>
      <c r="F61" s="38"/>
      <c r="G61" s="19">
        <f t="shared" si="0"/>
        <v>0</v>
      </c>
      <c r="H61" s="37"/>
      <c r="J61" s="1">
        <v>309</v>
      </c>
    </row>
    <row r="62" spans="1:8" ht="27" customHeight="1">
      <c r="A62" s="44" t="s">
        <v>138</v>
      </c>
      <c r="B62" s="45"/>
      <c r="C62" s="45"/>
      <c r="D62" s="45"/>
      <c r="E62" s="45"/>
      <c r="F62" s="45"/>
      <c r="G62" s="15">
        <f>SUM(G24:G61)</f>
        <v>10000</v>
      </c>
      <c r="H62" s="26"/>
    </row>
    <row r="63" spans="1:8" s="29" customFormat="1" ht="27" customHeight="1">
      <c r="A63" s="68" t="s">
        <v>139</v>
      </c>
      <c r="B63" s="68"/>
      <c r="C63" s="68"/>
      <c r="D63" s="68"/>
      <c r="E63" s="68"/>
      <c r="F63" s="68"/>
      <c r="G63" s="68"/>
      <c r="H63" s="68"/>
    </row>
    <row r="64" spans="1:8" ht="27" customHeight="1">
      <c r="A64" s="67" t="s">
        <v>140</v>
      </c>
      <c r="B64" s="67"/>
      <c r="C64" s="67"/>
      <c r="D64" s="67"/>
      <c r="E64" s="67"/>
      <c r="F64" s="67"/>
      <c r="G64" s="67"/>
      <c r="H64" s="67"/>
    </row>
    <row r="65" spans="1:8" ht="35.1" customHeight="1">
      <c r="A65" s="32" t="s">
        <v>141</v>
      </c>
      <c r="B65" s="33"/>
      <c r="C65" s="33"/>
      <c r="D65" s="33"/>
      <c r="E65" s="34"/>
      <c r="F65" s="39"/>
      <c r="G65" s="31" t="s">
        <v>142</v>
      </c>
      <c r="H65" s="30"/>
    </row>
    <row r="66" spans="1:6" ht="15.75" customHeight="1">
      <c r="A66" s="27"/>
      <c r="B66" s="42" t="s">
        <v>143</v>
      </c>
      <c r="C66" s="42"/>
      <c r="D66" s="42"/>
      <c r="E66" s="42"/>
      <c r="F66" s="43"/>
    </row>
    <row r="67" spans="1:6" ht="45" customHeight="1">
      <c r="A67" s="28">
        <v>1</v>
      </c>
      <c r="B67" s="40" t="s">
        <v>144</v>
      </c>
      <c r="C67" s="40"/>
      <c r="D67" s="40"/>
      <c r="E67" s="40"/>
      <c r="F67" s="41"/>
    </row>
    <row r="68" spans="1:6" ht="60" customHeight="1">
      <c r="A68" s="28">
        <v>2</v>
      </c>
      <c r="B68" s="40" t="s">
        <v>145</v>
      </c>
      <c r="C68" s="40"/>
      <c r="D68" s="40"/>
      <c r="E68" s="40"/>
      <c r="F68" s="41"/>
    </row>
    <row r="69" spans="1:6" ht="45" customHeight="1">
      <c r="A69" s="28">
        <v>3</v>
      </c>
      <c r="B69" s="40" t="s">
        <v>146</v>
      </c>
      <c r="C69" s="40"/>
      <c r="D69" s="40"/>
      <c r="E69" s="40"/>
      <c r="F69" s="41"/>
    </row>
    <row r="70" spans="1:6" ht="75" customHeight="1">
      <c r="A70" s="28">
        <v>4</v>
      </c>
      <c r="B70" s="40" t="s">
        <v>147</v>
      </c>
      <c r="C70" s="40"/>
      <c r="D70" s="40"/>
      <c r="E70" s="40"/>
      <c r="F70" s="41"/>
    </row>
    <row r="71" spans="1:6" ht="120" customHeight="1">
      <c r="A71" s="28">
        <v>5</v>
      </c>
      <c r="B71" s="40" t="s">
        <v>148</v>
      </c>
      <c r="C71" s="40"/>
      <c r="D71" s="40"/>
      <c r="E71" s="40"/>
      <c r="F71" s="41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B67:F67"/>
    <mergeCell ref="B68:F68"/>
    <mergeCell ref="B69:F69"/>
    <mergeCell ref="B70:F70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2022-01-26T09:53:49Z</dcterms:modified>
  <cp:category/>
  <cp:version/>
  <cp:contentType/>
  <cp:contentStatus/>
</cp:coreProperties>
</file>