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8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<sst xmlns="http://schemas.openxmlformats.org/spreadsheetml/2006/main" count="315" uniqueCount="241">
  <si>
    <t>Oprava volného bytu č. 81, Čujkovova 29</t>
  </si>
  <si>
    <t>VZ č. 28/2022</t>
  </si>
  <si>
    <t>26.1.2022 14:04:32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</si>
  <si>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</si>
  <si>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</si>
  <si>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</si>
  <si>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</si>
  <si>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</si>
  <si>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</si>
  <si>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</si>
  <si>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</si>
  <si>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</si>
  <si>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</si>
  <si>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</si>
  <si>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</si>
  <si>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</si>
  <si>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</si>
  <si>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</si>
  <si>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</si>
  <si>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</si>
  <si>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</si>
  <si>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</si>
  <si>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</si>
  <si>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</si>
  <si>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</si>
  <si>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</si>
  <si>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</si>
  <si>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</si>
  <si>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</si>
  <si>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</si>
  <si>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</si>
  <si>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</si>
  <si>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</si>
  <si>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</si>
  <si>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</si>
  <si>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</si>
  <si>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</si>
  <si>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</si>
  <si>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</si>
  <si>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</si>
  <si>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</si>
  <si>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</si>
  <si>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</si>
  <si>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</si>
  <si>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</si>
  <si>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</si>
  <si>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</si>
  <si>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</si>
  <si>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</si>
  <si>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</si>
  <si>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</si>
  <si>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</si>
  <si>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</si>
  <si>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</si>
  <si>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</si>
  <si>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</si>
  <si>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</si>
  <si>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</si>
  <si>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</si>
  <si>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</si>
  <si>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</si>
  <si>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</si>
  <si>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</si>
  <si>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</si>
  <si>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</si>
  <si>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</si>
  <si>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</si>
  <si>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</si>
  <si>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</si>
  <si>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</si>
  <si>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</si>
  <si>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</si>
  <si>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</si>
  <si>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</si>
  <si>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</si>
  <si>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3.75</t>
  </si>
  <si>
    <t>oprava dveřního prahu polepením PVC – délka 90 cm</t>
  </si>
  <si>
    <t>KU, OP u balkonových dveří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</si>
  <si>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</si>
  <si>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</si>
  <si>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</si>
  <si>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</si>
  <si>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</si>
  <si>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</si>
  <si>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</si>
  <si>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</si>
  <si>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</si>
  <si>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</si>
  <si>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</si>
  <si>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</si>
  <si>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3.118</t>
  </si>
  <si>
    <t>výměna větracích mřížek</t>
  </si>
  <si>
    <t>KOU</t>
  </si>
  <si>
    <t>3.134</t>
  </si>
  <si>
    <t>výměna vestavné skříně - atyp, viz. poznámka</t>
  </si>
  <si>
    <t>PŘ, dekor dřevo, klasické otevírání dveří, tloušťka lamina min.18mm, část šatní a část policová, š=1,65m, v=2,50m, h=0,60m, vč.olištování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</si>
  <si>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</si>
  <si>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</si>
  <si>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</si>
  <si>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</si>
  <si>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</si>
  <si>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</si>
  <si>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</si>
  <si>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</si>
  <si>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</si>
  <si>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</si>
  <si>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</si>
  <si>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</si>
  <si>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</si>
  <si>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</si>
  <si>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</si>
  <si>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</si>
  <si>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</si>
  <si>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</si>
  <si>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</si>
  <si>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</si>
  <si>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</si>
  <si>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</si>
  <si>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</si>
  <si>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</si>
  <si>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</si>
  <si>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</si>
  <si>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</si>
  <si>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</si>
  <si>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</si>
  <si>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</si>
  <si>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</si>
  <si>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</si>
  <si>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</si>
  <si>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</si>
  <si>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</si>
  <si>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</si>
  <si>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</si>
  <si>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</si>
  <si>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</si>
  <si>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</si>
  <si>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</si>
  <si>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</si>
  <si>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</si>
  <si>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</si>
  <si>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</si>
  <si>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</si>
  <si>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</si>
  <si>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</si>
  <si>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</si>
  <si>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</si>
  <si>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</si>
  <si>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</si>
  <si>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</si>
  <si>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</si>
  <si>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</si>
  <si>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</si>
  <si>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</si>
  <si>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</si>
  <si>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</si>
  <si>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</si>
  <si>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</si>
  <si>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</si>
  <si>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</si>
  <si>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</si>
  <si>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</si>
  <si>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</si>
  <si>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</si>
  <si>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</si>
  <si>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</si>
  <si>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</si>
  <si>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</si>
  <si>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</si>
  <si>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</si>
  <si>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</si>
  <si>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</si>
  <si>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KOU, KU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</si>
  <si>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</si>
  <si>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</si>
  <si>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</si>
  <si>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</si>
  <si>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</si>
  <si>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</si>
  <si>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</si>
  <si>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</si>
  <si>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 xml:space="preserve">KU, OP 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</si>
  <si>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</si>
  <si>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</si>
  <si>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</si>
  <si>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</si>
  <si>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</si>
  <si>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</si>
  <si>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</si>
  <si>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</si>
  <si>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</si>
  <si>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</si>
  <si>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</si>
  <si>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</si>
  <si>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</si>
  <si>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</si>
  <si>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</si>
  <si>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</si>
  <si>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</si>
  <si>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obkladů, KU+OP=výměna ÚT těles</t>
  </si>
  <si>
    <t>8.12</t>
  </si>
  <si>
    <t>napouštění topného systému, viz poznámka</t>
  </si>
  <si>
    <t>KOU = po zpětném osazení ÚT tělesa (žebřík) po montáži obkladů, KU+OP=výměna ÚT těles</t>
  </si>
  <si>
    <t>8.19</t>
  </si>
  <si>
    <t>výměna radiátoru – deskový, včetně D+M RTN, viz poznámka</t>
  </si>
  <si>
    <t>výkony: KU = 2,042 kW, OP = 2,994 kW. 
Po výměně radiátorů kontaktovat fa TECHEM, tel: 596 617 468, 724 246 497 ke zpětné montáži RTN.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</si>
  <si>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</si>
  <si>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</si>
  <si>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</si>
  <si>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</si>
  <si>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</si>
  <si>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</si>
  <si>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</si>
  <si>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</si>
  <si>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</si>
  <si>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</si>
  <si>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</si>
  <si>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</si>
  <si>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</si>
  <si>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</si>
  <si>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balkonové dveře)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</si>
  <si>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</si>
  <si>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</si>
  <si>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</si>
  <si>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</si>
  <si>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</si>
  <si>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</si>
  <si>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</si>
  <si>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KU-linky v KU, řetízku u vstup.byt.dveří u zárubní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</si>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</sst>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1386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77</v>
      </c>
      <c r="J39" s="1">
        <v>116</v>
      </c>
    </row>
    <row r="40" spans="1:10" ht="6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80</v>
      </c>
      <c r="J40" s="1">
        <v>123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4</v>
      </c>
      <c r="F41" s="33"/>
      <c r="G41" s="19">
        <f t="shared" si="0"/>
        <v>0</v>
      </c>
      <c r="H41" s="32" t="s">
        <v>83</v>
      </c>
      <c r="J41" s="1">
        <v>124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125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127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337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395</v>
      </c>
    </row>
    <row r="47" spans="1:10" ht="9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101</v>
      </c>
      <c r="J47" s="1">
        <v>396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397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398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480</v>
      </c>
    </row>
    <row r="51" spans="1:10" ht="60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482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115</v>
      </c>
      <c r="J52" s="1">
        <v>483</v>
      </c>
    </row>
    <row r="53" spans="1:10" ht="45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484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120</v>
      </c>
      <c r="E54" s="19">
        <v>26</v>
      </c>
      <c r="F54" s="33"/>
      <c r="G54" s="19">
        <f t="shared" si="0"/>
        <v>0</v>
      </c>
      <c r="H54" s="32" t="s">
        <v>121</v>
      </c>
      <c r="J54" s="1">
        <v>148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120</v>
      </c>
      <c r="E55" s="19">
        <v>11</v>
      </c>
      <c r="F55" s="33"/>
      <c r="G55" s="19">
        <f t="shared" si="0"/>
        <v>0</v>
      </c>
      <c r="H55" s="32" t="s">
        <v>124</v>
      </c>
      <c r="J55" s="1">
        <v>149</v>
      </c>
    </row>
    <row r="56" spans="1:10" ht="30" x14ac:dyDescent="0.25">
      <c r="A56" s="16">
        <v>33</v>
      </c>
      <c r="B56" s="17" t="s">
        <v>125</v>
      </c>
      <c r="C56" s="31" t="s">
        <v>126</v>
      </c>
      <c r="D56" s="18" t="s">
        <v>120</v>
      </c>
      <c r="E56" s="19">
        <v>26</v>
      </c>
      <c r="F56" s="33"/>
      <c r="G56" s="19">
        <f t="shared" ref="G56:G87" si="1">ROUND(E56*F56, 2)</f>
        <v>0</v>
      </c>
      <c r="H56" s="32" t="s">
        <v>127</v>
      </c>
      <c r="J56" s="1">
        <v>151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38</v>
      </c>
      <c r="F57" s="33"/>
      <c r="G57" s="19">
        <f t="shared" si="1"/>
        <v>0</v>
      </c>
      <c r="H57" s="32" t="s">
        <v>131</v>
      </c>
      <c r="J57" s="1">
        <v>152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120</v>
      </c>
      <c r="E58" s="19">
        <v>15</v>
      </c>
      <c r="F58" s="33"/>
      <c r="G58" s="19">
        <f t="shared" si="1"/>
        <v>0</v>
      </c>
      <c r="H58" s="32" t="s">
        <v>134</v>
      </c>
      <c r="J58" s="1">
        <v>154</v>
      </c>
    </row>
    <row r="59" spans="1:10" ht="30" x14ac:dyDescent="0.25">
      <c r="A59" s="16">
        <v>36</v>
      </c>
      <c r="B59" s="17" t="s">
        <v>135</v>
      </c>
      <c r="C59" s="31" t="s">
        <v>136</v>
      </c>
      <c r="D59" s="18" t="s">
        <v>120</v>
      </c>
      <c r="E59" s="19">
        <v>15</v>
      </c>
      <c r="F59" s="33"/>
      <c r="G59" s="19">
        <f t="shared" si="1"/>
        <v>0</v>
      </c>
      <c r="H59" s="32" t="s">
        <v>137</v>
      </c>
      <c r="J59" s="1">
        <v>157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120</v>
      </c>
      <c r="E60" s="19">
        <v>15</v>
      </c>
      <c r="F60" s="33"/>
      <c r="G60" s="19">
        <f t="shared" si="1"/>
        <v>0</v>
      </c>
      <c r="H60" s="32" t="s">
        <v>140</v>
      </c>
      <c r="J60" s="1">
        <v>158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120</v>
      </c>
      <c r="E61" s="19">
        <v>8</v>
      </c>
      <c r="F61" s="33"/>
      <c r="G61" s="19">
        <f t="shared" si="1"/>
        <v>0</v>
      </c>
      <c r="H61" s="32" t="s">
        <v>143</v>
      </c>
      <c r="J61" s="1">
        <v>330</v>
      </c>
    </row>
    <row r="62" spans="1:10" ht="60" x14ac:dyDescent="0.25">
      <c r="A62" s="16">
        <v>39</v>
      </c>
      <c r="B62" s="17" t="s">
        <v>144</v>
      </c>
      <c r="C62" s="31" t="s">
        <v>145</v>
      </c>
      <c r="D62" s="18" t="s">
        <v>120</v>
      </c>
      <c r="E62" s="19">
        <v>135</v>
      </c>
      <c r="F62" s="33"/>
      <c r="G62" s="19">
        <f t="shared" si="1"/>
        <v>0</v>
      </c>
      <c r="H62" s="32" t="s">
        <v>146</v>
      </c>
      <c r="J62" s="1">
        <v>162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120</v>
      </c>
      <c r="E63" s="19">
        <v>135</v>
      </c>
      <c r="F63" s="33"/>
      <c r="G63" s="19">
        <f t="shared" si="1"/>
        <v>0</v>
      </c>
      <c r="H63" s="32" t="s">
        <v>149</v>
      </c>
      <c r="J63" s="1">
        <v>165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120</v>
      </c>
      <c r="E64" s="19">
        <v>135</v>
      </c>
      <c r="F64" s="33"/>
      <c r="G64" s="19">
        <f t="shared" si="1"/>
        <v>0</v>
      </c>
      <c r="H64" s="32" t="s">
        <v>152</v>
      </c>
      <c r="J64" s="1">
        <v>167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120</v>
      </c>
      <c r="E65" s="19">
        <v>1</v>
      </c>
      <c r="F65" s="33"/>
      <c r="G65" s="19">
        <f t="shared" si="1"/>
        <v>0</v>
      </c>
      <c r="H65" s="32" t="s">
        <v>155</v>
      </c>
      <c r="J65" s="1">
        <v>347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130</v>
      </c>
      <c r="E66" s="19">
        <v>6</v>
      </c>
      <c r="F66" s="33"/>
      <c r="G66" s="19">
        <f t="shared" si="1"/>
        <v>0</v>
      </c>
      <c r="H66" s="32" t="s">
        <v>92</v>
      </c>
      <c r="J66" s="1">
        <v>351</v>
      </c>
    </row>
    <row r="67" spans="1:10" ht="30" x14ac:dyDescent="0.25">
      <c r="A67" s="16">
        <v>44</v>
      </c>
      <c r="B67" s="17" t="s">
        <v>158</v>
      </c>
      <c r="C67" s="31" t="s">
        <v>159</v>
      </c>
      <c r="D67" s="18" t="s">
        <v>120</v>
      </c>
      <c r="E67" s="19">
        <v>15</v>
      </c>
      <c r="F67" s="33"/>
      <c r="G67" s="19">
        <f t="shared" si="1"/>
        <v>0</v>
      </c>
      <c r="H67" s="32" t="s">
        <v>160</v>
      </c>
      <c r="J67" s="1">
        <v>175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120</v>
      </c>
      <c r="E68" s="19">
        <v>15</v>
      </c>
      <c r="F68" s="33"/>
      <c r="G68" s="19">
        <f t="shared" si="1"/>
        <v>0</v>
      </c>
      <c r="H68" s="32" t="s">
        <v>160</v>
      </c>
      <c r="J68" s="1">
        <v>176</v>
      </c>
    </row>
    <row r="69" spans="1:10" ht="150" x14ac:dyDescent="0.25">
      <c r="A69" s="16">
        <v>46</v>
      </c>
      <c r="B69" s="17" t="s">
        <v>163</v>
      </c>
      <c r="C69" s="31" t="s">
        <v>164</v>
      </c>
      <c r="D69" s="18" t="s">
        <v>120</v>
      </c>
      <c r="E69" s="19">
        <v>15</v>
      </c>
      <c r="F69" s="33"/>
      <c r="G69" s="19">
        <f t="shared" si="1"/>
        <v>0</v>
      </c>
      <c r="H69" s="32" t="s">
        <v>165</v>
      </c>
      <c r="J69" s="1">
        <v>177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120</v>
      </c>
      <c r="E70" s="19">
        <v>3</v>
      </c>
      <c r="F70" s="33"/>
      <c r="G70" s="19">
        <f t="shared" si="1"/>
        <v>0</v>
      </c>
      <c r="H70" s="32" t="s">
        <v>168</v>
      </c>
      <c r="J70" s="1">
        <v>179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120</v>
      </c>
      <c r="E71" s="19">
        <v>14</v>
      </c>
      <c r="F71" s="33"/>
      <c r="G71" s="19">
        <f t="shared" si="1"/>
        <v>0</v>
      </c>
      <c r="H71" s="32" t="s">
        <v>171</v>
      </c>
      <c r="J71" s="1">
        <v>182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174</v>
      </c>
      <c r="E72" s="19">
        <v>22</v>
      </c>
      <c r="F72" s="33"/>
      <c r="G72" s="19">
        <f t="shared" si="1"/>
        <v>0</v>
      </c>
      <c r="H72" s="32" t="s">
        <v>175</v>
      </c>
      <c r="J72" s="1">
        <v>183</v>
      </c>
    </row>
    <row r="73" spans="1:10" ht="30" x14ac:dyDescent="0.25">
      <c r="A73" s="16">
        <v>50</v>
      </c>
      <c r="B73" s="17" t="s">
        <v>176</v>
      </c>
      <c r="C73" s="31" t="s">
        <v>177</v>
      </c>
      <c r="D73" s="18" t="s">
        <v>120</v>
      </c>
      <c r="E73" s="19">
        <v>3</v>
      </c>
      <c r="F73" s="33"/>
      <c r="G73" s="19">
        <f t="shared" si="1"/>
        <v>0</v>
      </c>
      <c r="H73" s="32" t="s">
        <v>92</v>
      </c>
      <c r="J73" s="1">
        <v>186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180</v>
      </c>
      <c r="J74" s="1">
        <v>204</v>
      </c>
    </row>
    <row r="75" spans="1:10" ht="29.25" customHeight="1" x14ac:dyDescent="0.25">
      <c r="A75" s="16">
        <v>52</v>
      </c>
      <c r="B75" s="17" t="s">
        <v>181</v>
      </c>
      <c r="C75" s="31" t="s">
        <v>182</v>
      </c>
      <c r="D75" s="18" t="s">
        <v>183</v>
      </c>
      <c r="E75" s="19">
        <v>1</v>
      </c>
      <c r="F75" s="33"/>
      <c r="G75" s="19">
        <f t="shared" si="1"/>
        <v>0</v>
      </c>
      <c r="H75" s="32" t="s">
        <v>184</v>
      </c>
      <c r="J75" s="1">
        <v>205</v>
      </c>
    </row>
    <row r="76" spans="1:10" ht="29.25" customHeight="1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187</v>
      </c>
      <c r="J76" s="1">
        <v>207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190</v>
      </c>
      <c r="J77" s="1">
        <v>209</v>
      </c>
    </row>
    <row r="78" spans="1:10" ht="45" x14ac:dyDescent="0.25">
      <c r="A78" s="16">
        <v>55</v>
      </c>
      <c r="B78" s="17" t="s">
        <v>191</v>
      </c>
      <c r="C78" s="31" t="s">
        <v>192</v>
      </c>
      <c r="D78" s="18" t="s">
        <v>130</v>
      </c>
      <c r="E78" s="19">
        <v>10</v>
      </c>
      <c r="F78" s="33"/>
      <c r="G78" s="19">
        <f t="shared" si="1"/>
        <v>0</v>
      </c>
      <c r="H78" s="32" t="s">
        <v>193</v>
      </c>
      <c r="J78" s="1">
        <v>214</v>
      </c>
    </row>
    <row r="79" spans="1:10" ht="30" x14ac:dyDescent="0.25">
      <c r="A79" s="16">
        <v>56</v>
      </c>
      <c r="B79" s="17" t="s">
        <v>194</v>
      </c>
      <c r="C79" s="31" t="s">
        <v>195</v>
      </c>
      <c r="D79" s="18" t="s">
        <v>130</v>
      </c>
      <c r="E79" s="19">
        <v>10</v>
      </c>
      <c r="F79" s="33"/>
      <c r="G79" s="19">
        <f t="shared" si="1"/>
        <v>0</v>
      </c>
      <c r="H79" s="32" t="s">
        <v>193</v>
      </c>
      <c r="J79" s="1">
        <v>215</v>
      </c>
    </row>
    <row r="80" spans="1:10" ht="60" x14ac:dyDescent="0.25">
      <c r="A80" s="16">
        <v>57</v>
      </c>
      <c r="B80" s="17" t="s">
        <v>196</v>
      </c>
      <c r="C80" s="31" t="s">
        <v>197</v>
      </c>
      <c r="D80" s="18" t="s">
        <v>183</v>
      </c>
      <c r="E80" s="19">
        <v>1</v>
      </c>
      <c r="F80" s="33"/>
      <c r="G80" s="19">
        <f t="shared" si="1"/>
        <v>0</v>
      </c>
      <c r="H80" s="32" t="s">
        <v>198</v>
      </c>
      <c r="J80" s="1">
        <v>224</v>
      </c>
    </row>
    <row r="81" spans="1:10" ht="60" x14ac:dyDescent="0.25">
      <c r="A81" s="16">
        <v>58</v>
      </c>
      <c r="B81" s="17" t="s">
        <v>199</v>
      </c>
      <c r="C81" s="31" t="s">
        <v>200</v>
      </c>
      <c r="D81" s="18" t="s">
        <v>183</v>
      </c>
      <c r="E81" s="19">
        <v>1</v>
      </c>
      <c r="F81" s="33"/>
      <c r="G81" s="19">
        <f t="shared" si="1"/>
        <v>0</v>
      </c>
      <c r="H81" s="32" t="s">
        <v>201</v>
      </c>
      <c r="J81" s="1">
        <v>225</v>
      </c>
    </row>
    <row r="82" spans="1:10" ht="90" x14ac:dyDescent="0.25">
      <c r="A82" s="16">
        <v>59</v>
      </c>
      <c r="B82" s="17" t="s">
        <v>202</v>
      </c>
      <c r="C82" s="31" t="s">
        <v>203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204</v>
      </c>
      <c r="J82" s="1">
        <v>232</v>
      </c>
    </row>
    <row r="83" spans="1:10" ht="30" x14ac:dyDescent="0.25">
      <c r="A83" s="16">
        <v>60</v>
      </c>
      <c r="B83" s="17" t="s">
        <v>205</v>
      </c>
      <c r="C83" s="31" t="s">
        <v>206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207</v>
      </c>
      <c r="J83" s="1">
        <v>349</v>
      </c>
    </row>
    <row r="84" spans="1:10" ht="60" x14ac:dyDescent="0.25">
      <c r="A84" s="16">
        <v>61</v>
      </c>
      <c r="B84" s="17" t="s">
        <v>208</v>
      </c>
      <c r="C84" s="31" t="s">
        <v>209</v>
      </c>
      <c r="D84" s="18" t="s">
        <v>183</v>
      </c>
      <c r="E84" s="19">
        <v>1</v>
      </c>
      <c r="F84" s="33"/>
      <c r="G84" s="19">
        <f t="shared" si="1"/>
        <v>0</v>
      </c>
      <c r="H84" s="32" t="s">
        <v>210</v>
      </c>
      <c r="J84" s="1">
        <v>399</v>
      </c>
    </row>
    <row r="85" spans="1:10" ht="45" x14ac:dyDescent="0.25">
      <c r="A85" s="16">
        <v>62</v>
      </c>
      <c r="B85" s="17" t="s">
        <v>211</v>
      </c>
      <c r="C85" s="31" t="s">
        <v>212</v>
      </c>
      <c r="D85" s="18" t="s">
        <v>183</v>
      </c>
      <c r="E85" s="19">
        <v>1</v>
      </c>
      <c r="F85" s="33"/>
      <c r="G85" s="19">
        <f t="shared" si="1"/>
        <v>0</v>
      </c>
      <c r="H85" s="32" t="s">
        <v>210</v>
      </c>
      <c r="J85" s="1">
        <v>400</v>
      </c>
    </row>
    <row r="86" spans="1:10" ht="29.25" customHeight="1" x14ac:dyDescent="0.25">
      <c r="A86" s="16">
        <v>63</v>
      </c>
      <c r="B86" s="17" t="s">
        <v>213</v>
      </c>
      <c r="C86" s="31" t="s">
        <v>214</v>
      </c>
      <c r="D86" s="18" t="s">
        <v>183</v>
      </c>
      <c r="E86" s="19">
        <v>1</v>
      </c>
      <c r="F86" s="33"/>
      <c r="G86" s="19">
        <f t="shared" si="1"/>
        <v>0</v>
      </c>
      <c r="H86" s="32" t="s">
        <v>92</v>
      </c>
      <c r="J86" s="1">
        <v>447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183</v>
      </c>
      <c r="E87" s="19">
        <v>1</v>
      </c>
      <c r="F87" s="33"/>
      <c r="G87" s="19">
        <f t="shared" si="1"/>
        <v>0</v>
      </c>
      <c r="H87" s="32" t="s">
        <v>92</v>
      </c>
      <c r="J87" s="1">
        <v>448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2</v>
      </c>
      <c r="F88" s="33"/>
      <c r="G88" s="19">
        <f t="shared" ref="G88:G93" si="2">ROUND(E88*F88, 2)</f>
        <v>0</v>
      </c>
      <c r="H88" s="32" t="s">
        <v>219</v>
      </c>
      <c r="J88" s="1">
        <v>237</v>
      </c>
    </row>
    <row r="89" spans="1:10" ht="29.25" customHeight="1" x14ac:dyDescent="0.25">
      <c r="A89" s="16">
        <v>66</v>
      </c>
      <c r="B89" s="17" t="s">
        <v>220</v>
      </c>
      <c r="C89" s="31" t="s">
        <v>221</v>
      </c>
      <c r="D89" s="18" t="s">
        <v>36</v>
      </c>
      <c r="E89" s="19">
        <v>1</v>
      </c>
      <c r="F89" s="33"/>
      <c r="G89" s="19">
        <f t="shared" si="2"/>
        <v>0</v>
      </c>
      <c r="H89" s="32" t="s">
        <v>222</v>
      </c>
      <c r="J89" s="1">
        <v>252</v>
      </c>
    </row>
    <row r="90" spans="1:10" ht="29.25" customHeight="1" x14ac:dyDescent="0.25">
      <c r="A90" s="16">
        <v>67</v>
      </c>
      <c r="B90" s="17" t="s">
        <v>223</v>
      </c>
      <c r="C90" s="31" t="s">
        <v>224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222</v>
      </c>
      <c r="J90" s="1">
        <v>253</v>
      </c>
    </row>
    <row r="91" spans="1:10" ht="45" x14ac:dyDescent="0.25">
      <c r="A91" s="16">
        <v>68</v>
      </c>
      <c r="B91" s="17" t="s">
        <v>225</v>
      </c>
      <c r="C91" s="31" t="s">
        <v>226</v>
      </c>
      <c r="D91" s="18" t="s">
        <v>183</v>
      </c>
      <c r="E91" s="19">
        <v>1</v>
      </c>
      <c r="F91" s="33"/>
      <c r="G91" s="19">
        <f t="shared" si="2"/>
        <v>0</v>
      </c>
      <c r="H91" s="32" t="s">
        <v>227</v>
      </c>
      <c r="J91" s="1">
        <v>303</v>
      </c>
    </row>
    <row r="92" spans="1:10" ht="30" x14ac:dyDescent="0.25">
      <c r="A92" s="16">
        <v>69</v>
      </c>
      <c r="B92" s="17" t="s">
        <v>228</v>
      </c>
      <c r="C92" s="31" t="s">
        <v>229</v>
      </c>
      <c r="D92" s="18" t="s">
        <v>120</v>
      </c>
      <c r="E92" s="19">
        <v>5</v>
      </c>
      <c r="F92" s="33"/>
      <c r="G92" s="19">
        <f t="shared" si="2"/>
        <v>0</v>
      </c>
      <c r="H92" s="32" t="s">
        <v>219</v>
      </c>
      <c r="J92" s="1">
        <v>290</v>
      </c>
    </row>
    <row r="93" spans="1:10" ht="29.25" customHeight="1" x14ac:dyDescent="0.25">
      <c r="A93" s="16">
        <v>70</v>
      </c>
      <c r="B93" s="17" t="s">
        <v>230</v>
      </c>
      <c r="C93" s="31" t="s">
        <v>231</v>
      </c>
      <c r="D93" s="18" t="s">
        <v>21</v>
      </c>
      <c r="E93" s="19">
        <v>1</v>
      </c>
      <c r="F93" s="33"/>
      <c r="G93" s="19">
        <f t="shared" si="2"/>
        <v>0</v>
      </c>
      <c r="H93" s="32"/>
      <c r="J93" s="1">
        <v>336</v>
      </c>
    </row>
    <row r="94" spans="1:10" ht="27" customHeight="1" x14ac:dyDescent="0.25">
      <c r="A94" s="38" t="s">
        <v>232</v>
      </c>
      <c r="B94" s="39"/>
      <c r="C94" s="39"/>
      <c r="D94" s="39"/>
      <c r="E94" s="39"/>
      <c r="F94" s="39"/>
      <c r="G94" s="15">
        <f>SUM(G24:G93)</f>
        <v>0</v>
      </c>
      <c r="H94" s="26"/>
    </row>
    <row r="95" spans="1:10" s="29" customFormat="1" ht="27" customHeight="1" x14ac:dyDescent="0.25">
      <c r="A95" s="62" t="s">
        <v>233</v>
      </c>
      <c r="B95" s="62"/>
      <c r="C95" s="62"/>
      <c r="D95" s="62"/>
      <c r="E95" s="62"/>
      <c r="F95" s="62"/>
      <c r="G95" s="62"/>
      <c r="H95" s="62"/>
    </row>
    <row r="96" spans="1:10" ht="27" customHeight="1" x14ac:dyDescent="0.25">
      <c r="A96" s="61" t="s">
        <v>234</v>
      </c>
      <c r="B96" s="61"/>
      <c r="C96" s="61"/>
      <c r="D96" s="61"/>
      <c r="E96" s="61"/>
      <c r="F96" s="61"/>
      <c r="G96" s="61"/>
      <c r="H96" s="61"/>
    </row>
    <row r="97" spans="1:8" ht="15.75" customHeight="1" x14ac:dyDescent="0.25">
      <c r="A97" s="27"/>
      <c r="B97" s="36" t="s">
        <v>235</v>
      </c>
      <c r="C97" s="36"/>
      <c r="D97" s="36"/>
      <c r="E97" s="36"/>
      <c r="F97" s="37"/>
      <c r="G97"/>
      <c r="H97"/>
    </row>
    <row r="98" spans="1:8" ht="45" customHeight="1" x14ac:dyDescent="0.25">
      <c r="A98" s="28">
        <v>1</v>
      </c>
      <c r="B98" s="34" t="s">
        <v>236</v>
      </c>
      <c r="C98" s="34"/>
      <c r="D98" s="34"/>
      <c r="E98" s="34"/>
      <c r="F98" s="35"/>
    </row>
    <row r="99" spans="1:8" ht="60" customHeight="1" x14ac:dyDescent="0.25">
      <c r="A99" s="28">
        <v>2</v>
      </c>
      <c r="B99" s="34" t="s">
        <v>237</v>
      </c>
      <c r="C99" s="34"/>
      <c r="D99" s="34"/>
      <c r="E99" s="34"/>
      <c r="F99" s="35"/>
    </row>
    <row r="100" spans="1:8" ht="45" customHeight="1" x14ac:dyDescent="0.25">
      <c r="A100" s="28">
        <v>3</v>
      </c>
      <c r="B100" s="34" t="s">
        <v>238</v>
      </c>
      <c r="C100" s="34"/>
      <c r="D100" s="34"/>
      <c r="E100" s="34"/>
      <c r="F100" s="35"/>
    </row>
    <row r="101" spans="1:8" ht="75" customHeight="1" x14ac:dyDescent="0.25">
      <c r="A101" s="28">
        <v>4</v>
      </c>
      <c r="B101" s="34" t="s">
        <v>239</v>
      </c>
      <c r="C101" s="34"/>
      <c r="D101" s="34"/>
      <c r="E101" s="34"/>
      <c r="F101" s="35"/>
    </row>
    <row r="102" spans="1:8" ht="120" customHeight="1" x14ac:dyDescent="0.25">
      <c r="A102" s="28">
        <v>5</v>
      </c>
      <c r="B102" s="34" t="s">
        <v>240</v>
      </c>
      <c r="C102" s="34"/>
      <c r="D102" s="34"/>
      <c r="E102" s="34"/>
      <c r="F102" s="35"/>
    </row>
    <row r="103" spans="1:8" x14ac:dyDescent="0.25">
      <c r="A103" s="10"/>
      <c r="B103" s="30"/>
      <c r="C103" s="30"/>
      <c r="D103" s="30"/>
      <c r="E103" s="30"/>
      <c r="F103" s="3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7:F97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B98:F98"/>
    <mergeCell ref="B99:F99"/>
    <mergeCell ref="B100:F100"/>
    <mergeCell ref="B101:F101"/>
    <mergeCell ref="B102:F10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2022-01-26T13:35:35Z</dcterms:modified>
  <cp:category/>
</cp:coreProperties>
</file>