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<sst xmlns="http://schemas.openxmlformats.org/spreadsheetml/2006/main" count="95" uniqueCount="86">
  <si>
    <t>Oprava obsazeného bytu  č. 72, B. Četyny 2</t>
  </si>
  <si>
    <t>VZ č. 35/2022</t>
  </si>
  <si>
    <t>2.2.2022 10:34:36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</si>
  <si>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</si>
  <si>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</si>
  <si>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</si>
  <si>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</si>
  <si>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</si>
  <si>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</si>
  <si>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</si>
  <si>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</si>
  <si>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</si>
  <si>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</si>
  <si>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</si>
  <si>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</si>
  <si>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</si>
  <si>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</si>
  <si>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</si>
  <si>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B. Četyny 2/930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</si>
  <si>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</si>
  <si>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</si>
  <si>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</si>
  <si>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</si>
  <si>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</si>
  <si>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</si>
  <si>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</si>
  <si>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</si>
  <si>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</si>
  <si>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</si>
  <si>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</si>
  <si>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</si>
  <si>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</si>
  <si>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</si>
  <si>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1.15</t>
  </si>
  <si>
    <t>revize elektroinstalace a elektrických spotřebičů bytu</t>
  </si>
  <si>
    <t>dílčí pro BJ a PŘ (2x revizní zpráva)</t>
  </si>
  <si>
    <t>2.25</t>
  </si>
  <si>
    <t>oprava rozvodu elektroinstalace</t>
  </si>
  <si>
    <t>soubor</t>
  </si>
  <si>
    <t xml:space="preserve">položku naceňte dle tabulky níže "Poznámky" - v případě nutnosti  upravit elektroinstalaci i mimo BJ (dle PD)  - např. v předsíni </t>
  </si>
  <si>
    <t>4.9</t>
  </si>
  <si>
    <t>odstranění plovoucí podlahy</t>
  </si>
  <si>
    <t>m2</t>
  </si>
  <si>
    <t>PŘ - z výklenku za BJ</t>
  </si>
  <si>
    <t>4.17</t>
  </si>
  <si>
    <t>výměna okrajových lišt plovoucí/vinylové podlahy</t>
  </si>
  <si>
    <t>m</t>
  </si>
  <si>
    <t>v PŘ vč. doplnění rohových spojek - barevně sladit k stávající plovoucí podlaze</t>
  </si>
  <si>
    <t>4.23</t>
  </si>
  <si>
    <t>oprava podlahy, viz poznámka</t>
  </si>
  <si>
    <t>v PŘ - detailu napojení stávající plovoucí podlahy na nové BJ vč. částečného rozebrání a zpětné montáže v sdouvislosti s výměnou BJ</t>
  </si>
  <si>
    <t>5.2</t>
  </si>
  <si>
    <t>lokální opravy prasklin, prasklin panelových spojů</t>
  </si>
  <si>
    <t>v PŘ mezi dveřmi na WC a do KU</t>
  </si>
  <si>
    <t>5.4</t>
  </si>
  <si>
    <t>škrábání stěn,stropů</t>
  </si>
  <si>
    <t xml:space="preserve">v PŘ (celá - bez prostoru vestavěné skříně)  vč. drobných zednických oprav  a náležité úpravy podkladu před malováním </t>
  </si>
  <si>
    <t>5.6</t>
  </si>
  <si>
    <t>malba dvojnásobná bílá</t>
  </si>
  <si>
    <t xml:space="preserve">PŘ (celá - bez prostoru vestavěné skříně) - otěruvzdorná </t>
  </si>
  <si>
    <t>6.8</t>
  </si>
  <si>
    <t>vybourání keramického obkladu</t>
  </si>
  <si>
    <t>KOU</t>
  </si>
  <si>
    <t>6.14</t>
  </si>
  <si>
    <t>vybourání dlažby</t>
  </si>
  <si>
    <t>KOU - 2 m2, WC - 1 m2</t>
  </si>
  <si>
    <t>6.23</t>
  </si>
  <si>
    <t>zhotovení nového podhledu</t>
  </si>
  <si>
    <t>v KOU a WC z SDK vč. parotěsné zábrany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</si>
  <si>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</si>
  <si>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</si>
  <si>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</si>
  <si>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</si>
  <si>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</si>
  <si>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PŘ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</si>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</sst>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7">
      <selection activeCell="A24" sqref="A24:XFD3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1395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21</v>
      </c>
      <c r="E24" s="19">
        <v>1</v>
      </c>
      <c r="F24" s="38"/>
      <c r="G24" s="19">
        <f aca="true" t="shared" si="0" ref="G24:G36">ROUND(E24*F24,2)</f>
        <v>0</v>
      </c>
      <c r="H24" s="37" t="s">
        <v>35</v>
      </c>
      <c r="J24" s="1">
        <v>15</v>
      </c>
    </row>
    <row r="25" spans="1:10" ht="7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15">
      <c r="A26" s="16">
        <v>3</v>
      </c>
      <c r="B26" s="17" t="s">
        <v>40</v>
      </c>
      <c r="C26" s="36" t="s">
        <v>41</v>
      </c>
      <c r="D26" s="18" t="s">
        <v>42</v>
      </c>
      <c r="E26" s="19">
        <v>1.5</v>
      </c>
      <c r="F26" s="38"/>
      <c r="G26" s="19">
        <f t="shared" si="0"/>
        <v>0</v>
      </c>
      <c r="H26" s="37" t="s">
        <v>43</v>
      </c>
      <c r="J26" s="1">
        <v>156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46</v>
      </c>
      <c r="E27" s="19">
        <v>2</v>
      </c>
      <c r="F27" s="38"/>
      <c r="G27" s="19">
        <f t="shared" si="0"/>
        <v>0</v>
      </c>
      <c r="H27" s="37" t="s">
        <v>47</v>
      </c>
      <c r="J27" s="1">
        <v>370</v>
      </c>
    </row>
    <row r="28" spans="1:10" ht="75">
      <c r="A28" s="16">
        <v>5</v>
      </c>
      <c r="B28" s="17" t="s">
        <v>48</v>
      </c>
      <c r="C28" s="36" t="s">
        <v>49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50</v>
      </c>
      <c r="J28" s="1">
        <v>413</v>
      </c>
    </row>
    <row r="29" spans="1:10" ht="30">
      <c r="A29" s="16">
        <v>6</v>
      </c>
      <c r="B29" s="17" t="s">
        <v>51</v>
      </c>
      <c r="C29" s="36" t="s">
        <v>52</v>
      </c>
      <c r="D29" s="18" t="s">
        <v>42</v>
      </c>
      <c r="E29" s="19">
        <v>1</v>
      </c>
      <c r="F29" s="38"/>
      <c r="G29" s="19">
        <f t="shared" si="0"/>
        <v>0</v>
      </c>
      <c r="H29" s="37" t="s">
        <v>53</v>
      </c>
      <c r="J29" s="1">
        <v>163</v>
      </c>
    </row>
    <row r="30" spans="1:10" ht="75">
      <c r="A30" s="16">
        <v>7</v>
      </c>
      <c r="B30" s="17" t="s">
        <v>54</v>
      </c>
      <c r="C30" s="36" t="s">
        <v>55</v>
      </c>
      <c r="D30" s="18" t="s">
        <v>42</v>
      </c>
      <c r="E30" s="19">
        <v>21</v>
      </c>
      <c r="F30" s="38"/>
      <c r="G30" s="19">
        <f t="shared" si="0"/>
        <v>0</v>
      </c>
      <c r="H30" s="37" t="s">
        <v>56</v>
      </c>
      <c r="J30" s="1">
        <v>165</v>
      </c>
    </row>
    <row r="31" spans="1:10" ht="45">
      <c r="A31" s="16">
        <v>8</v>
      </c>
      <c r="B31" s="17" t="s">
        <v>57</v>
      </c>
      <c r="C31" s="36" t="s">
        <v>58</v>
      </c>
      <c r="D31" s="18" t="s">
        <v>42</v>
      </c>
      <c r="E31" s="19">
        <v>21</v>
      </c>
      <c r="F31" s="38"/>
      <c r="G31" s="19">
        <f t="shared" si="0"/>
        <v>0</v>
      </c>
      <c r="H31" s="37" t="s">
        <v>59</v>
      </c>
      <c r="J31" s="1">
        <v>167</v>
      </c>
    </row>
    <row r="32" spans="1:10" ht="15">
      <c r="A32" s="16">
        <v>9</v>
      </c>
      <c r="B32" s="17" t="s">
        <v>60</v>
      </c>
      <c r="C32" s="36" t="s">
        <v>61</v>
      </c>
      <c r="D32" s="18" t="s">
        <v>42</v>
      </c>
      <c r="E32" s="19">
        <v>7</v>
      </c>
      <c r="F32" s="38"/>
      <c r="G32" s="19">
        <f t="shared" si="0"/>
        <v>0</v>
      </c>
      <c r="H32" s="37" t="s">
        <v>62</v>
      </c>
      <c r="J32" s="1">
        <v>176</v>
      </c>
    </row>
    <row r="33" spans="1:10" ht="15">
      <c r="A33" s="16">
        <v>10</v>
      </c>
      <c r="B33" s="17" t="s">
        <v>63</v>
      </c>
      <c r="C33" s="36" t="s">
        <v>64</v>
      </c>
      <c r="D33" s="18" t="s">
        <v>42</v>
      </c>
      <c r="E33" s="19">
        <v>3</v>
      </c>
      <c r="F33" s="38"/>
      <c r="G33" s="19">
        <f t="shared" si="0"/>
        <v>0</v>
      </c>
      <c r="H33" s="37" t="s">
        <v>65</v>
      </c>
      <c r="J33" s="1">
        <v>182</v>
      </c>
    </row>
    <row r="34" spans="1:10" ht="30">
      <c r="A34" s="16">
        <v>11</v>
      </c>
      <c r="B34" s="17" t="s">
        <v>66</v>
      </c>
      <c r="C34" s="36" t="s">
        <v>67</v>
      </c>
      <c r="D34" s="18" t="s">
        <v>42</v>
      </c>
      <c r="E34" s="19">
        <v>5.5</v>
      </c>
      <c r="F34" s="38"/>
      <c r="G34" s="19">
        <f t="shared" si="0"/>
        <v>0</v>
      </c>
      <c r="H34" s="37" t="s">
        <v>68</v>
      </c>
      <c r="J34" s="1">
        <v>191</v>
      </c>
    </row>
    <row r="35" spans="1:10" ht="30">
      <c r="A35" s="16">
        <v>12</v>
      </c>
      <c r="B35" s="17" t="s">
        <v>69</v>
      </c>
      <c r="C35" s="36" t="s">
        <v>70</v>
      </c>
      <c r="D35" s="18" t="s">
        <v>38</v>
      </c>
      <c r="E35" s="19">
        <v>1</v>
      </c>
      <c r="F35" s="38"/>
      <c r="G35" s="19">
        <f t="shared" si="0"/>
        <v>0</v>
      </c>
      <c r="H35" s="37"/>
      <c r="J35" s="1">
        <v>469</v>
      </c>
    </row>
    <row r="36" spans="1:10" ht="15">
      <c r="A36" s="16">
        <v>13</v>
      </c>
      <c r="B36" s="17" t="s">
        <v>71</v>
      </c>
      <c r="C36" s="36" t="s">
        <v>72</v>
      </c>
      <c r="D36" s="18" t="s">
        <v>73</v>
      </c>
      <c r="E36" s="19">
        <v>1</v>
      </c>
      <c r="F36" s="38"/>
      <c r="G36" s="19">
        <f t="shared" si="0"/>
        <v>0</v>
      </c>
      <c r="H36" s="37" t="s">
        <v>74</v>
      </c>
      <c r="J36" s="1">
        <v>306</v>
      </c>
    </row>
    <row r="37" spans="1:8" ht="27" customHeight="1">
      <c r="A37" s="83" t="s">
        <v>75</v>
      </c>
      <c r="B37" s="84"/>
      <c r="C37" s="84"/>
      <c r="D37" s="84"/>
      <c r="E37" s="84"/>
      <c r="F37" s="84"/>
      <c r="G37" s="15">
        <f>SUM(G24:G36)</f>
        <v>10000</v>
      </c>
      <c r="H37" s="26"/>
    </row>
    <row r="38" spans="1:8" s="29" customFormat="1" ht="27" customHeight="1">
      <c r="A38" s="104" t="s">
        <v>76</v>
      </c>
      <c r="B38" s="104"/>
      <c r="C38" s="104"/>
      <c r="D38" s="104"/>
      <c r="E38" s="104"/>
      <c r="F38" s="104"/>
      <c r="G38" s="104"/>
      <c r="H38" s="104"/>
    </row>
    <row r="39" spans="1:8" ht="27" customHeight="1">
      <c r="A39" s="103" t="s">
        <v>77</v>
      </c>
      <c r="B39" s="103"/>
      <c r="C39" s="103"/>
      <c r="D39" s="103"/>
      <c r="E39" s="103"/>
      <c r="F39" s="103"/>
      <c r="G39" s="103"/>
      <c r="H39" s="103"/>
    </row>
    <row r="40" spans="1:8" ht="35.1" customHeight="1">
      <c r="A40" s="32" t="s">
        <v>78</v>
      </c>
      <c r="B40" s="33"/>
      <c r="C40" s="33"/>
      <c r="D40" s="33"/>
      <c r="E40" s="34"/>
      <c r="F40" s="39"/>
      <c r="G40" s="31" t="s">
        <v>79</v>
      </c>
      <c r="H40" s="30"/>
    </row>
    <row r="41" spans="1:6" ht="15.75" customHeight="1">
      <c r="A41" s="27"/>
      <c r="B41" s="81" t="s">
        <v>80</v>
      </c>
      <c r="C41" s="81"/>
      <c r="D41" s="81"/>
      <c r="E41" s="81"/>
      <c r="F41" s="82"/>
    </row>
    <row r="42" spans="1:6" ht="45" customHeight="1">
      <c r="A42" s="28">
        <v>1</v>
      </c>
      <c r="B42" s="105" t="s">
        <v>81</v>
      </c>
      <c r="C42" s="105"/>
      <c r="D42" s="105"/>
      <c r="E42" s="105"/>
      <c r="F42" s="106"/>
    </row>
    <row r="43" spans="1:6" ht="60" customHeight="1">
      <c r="A43" s="28">
        <v>2</v>
      </c>
      <c r="B43" s="105" t="s">
        <v>82</v>
      </c>
      <c r="C43" s="105"/>
      <c r="D43" s="105"/>
      <c r="E43" s="105"/>
      <c r="F43" s="106"/>
    </row>
    <row r="44" spans="1:6" ht="45" customHeight="1">
      <c r="A44" s="28">
        <v>3</v>
      </c>
      <c r="B44" s="105" t="s">
        <v>83</v>
      </c>
      <c r="C44" s="105"/>
      <c r="D44" s="105"/>
      <c r="E44" s="105"/>
      <c r="F44" s="106"/>
    </row>
    <row r="45" spans="1:6" ht="75" customHeight="1">
      <c r="A45" s="28">
        <v>4</v>
      </c>
      <c r="B45" s="105" t="s">
        <v>84</v>
      </c>
      <c r="C45" s="105"/>
      <c r="D45" s="105"/>
      <c r="E45" s="105"/>
      <c r="F45" s="106"/>
    </row>
    <row r="46" spans="1:6" ht="120" customHeight="1">
      <c r="A46" s="28">
        <v>5</v>
      </c>
      <c r="B46" s="105" t="s">
        <v>85</v>
      </c>
      <c r="C46" s="105"/>
      <c r="D46" s="105"/>
      <c r="E46" s="105"/>
      <c r="F46" s="106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40">
    <mergeCell ref="B42:F42"/>
    <mergeCell ref="B43:F43"/>
    <mergeCell ref="B44:F44"/>
    <mergeCell ref="B45:F45"/>
    <mergeCell ref="B46:F46"/>
    <mergeCell ref="B41:F41"/>
    <mergeCell ref="A37:F37"/>
    <mergeCell ref="D17:G17"/>
    <mergeCell ref="A19:C21"/>
    <mergeCell ref="D20:G20"/>
    <mergeCell ref="D21:G21"/>
    <mergeCell ref="A17:C17"/>
    <mergeCell ref="A18:C18"/>
    <mergeCell ref="D18:G18"/>
    <mergeCell ref="D19:G19"/>
    <mergeCell ref="A39:H39"/>
    <mergeCell ref="A38:H3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2022-02-03T08:11:10Z</dcterms:modified>
  <cp:category/>
  <cp:version/>
  <cp:contentType/>
  <cp:contentStatus/>
</cp:coreProperties>
</file>