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5" i="1" s="1"/>
  <c r="G25" i="1"/>
  <c r="G24" i="1"/>
</calcChain>
</file>

<file path=xl/sharedStrings.xml><?xml version="1.0" encoding="utf-8"?>
<sst xmlns="http://schemas.openxmlformats.org/spreadsheetml/2006/main" count="165" uniqueCount="135">
  <si>
    <t>Oprava volného bytu č. 6, Edisonova 25</t>
  </si>
  <si>
    <t>VZ č. 42/2022</t>
  </si>
  <si>
    <t>8.2.2022 09:07:24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</si>
  <si>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</si>
  <si>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</si>
  <si>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</si>
  <si>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</si>
  <si>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</si>
  <si>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</si>
  <si>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</si>
  <si>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</si>
  <si>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</si>
  <si>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</si>
  <si>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</si>
  <si>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</si>
  <si>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</si>
  <si>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</si>
  <si>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</si>
  <si>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382/25</t>
  </si>
  <si>
    <t>Číslo bytu</t>
  </si>
  <si>
    <t>Velikost bytu</t>
  </si>
  <si>
    <t>2+0(KK)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</si>
  <si>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</si>
  <si>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</si>
  <si>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</si>
  <si>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</si>
  <si>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</si>
  <si>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</si>
  <si>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</si>
  <si>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</si>
  <si>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</si>
  <si>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</si>
  <si>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</si>
  <si>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</si>
  <si>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</si>
  <si>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</si>
  <si>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</si>
  <si>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</si>
  <si>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</si>
  <si>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</si>
  <si>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</si>
  <si>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</si>
  <si>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</si>
  <si>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</si>
  <si>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</si>
  <si>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</si>
  <si>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</si>
  <si>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3.29</t>
  </si>
  <si>
    <t>výměna baterie vanové nástěnné R150</t>
  </si>
  <si>
    <t>včetně příslušenství</t>
  </si>
  <si>
    <t>3.34</t>
  </si>
  <si>
    <t>výměna pračkového ventilu</t>
  </si>
  <si>
    <t>3.55</t>
  </si>
  <si>
    <t>výměna vnitřních dveří – plné 70 cm</t>
  </si>
  <si>
    <t>KOU dřevěné kazetové =bílý lak</t>
  </si>
  <si>
    <t>3.82</t>
  </si>
  <si>
    <t>výměna dveřního kování</t>
  </si>
  <si>
    <t>KOU přizpůsobit původnímu kování</t>
  </si>
  <si>
    <t>3.83</t>
  </si>
  <si>
    <t>výměna zámku u dveří</t>
  </si>
  <si>
    <t>KOU</t>
  </si>
  <si>
    <t>3.120</t>
  </si>
  <si>
    <t>oprava kuchyňské linky, viz poznámka</t>
  </si>
  <si>
    <t>výměna spodní krycí desky  (cca 110x42 cm), výměna dna šuplíků (2ks 45x45 cm + 1ks 50x42 cm), oprava uchycení zadní krycí desky (141x87 cm),  seřídit šuplíky a dvířka</t>
  </si>
  <si>
    <t>3.123</t>
  </si>
  <si>
    <t>demontáž a zpětná montáž zařizovacích předmětů, viz poznámka</t>
  </si>
  <si>
    <t>geberit</t>
  </si>
  <si>
    <t>3.145</t>
  </si>
  <si>
    <t>přebroušení a lakování stávajících dveřních prahů vč. demontáže a zpětné montáže, viz poznámka</t>
  </si>
  <si>
    <t>3ks 90 cm vstupní+OP+LO, 1x70 cm KOU</t>
  </si>
  <si>
    <t>3.146</t>
  </si>
  <si>
    <t>výměna těsnění vstupních dveří</t>
  </si>
  <si>
    <t>3.182</t>
  </si>
  <si>
    <t>výměna obložkové zárubně pro dveře - šířka viz poznámka</t>
  </si>
  <si>
    <t>KOU 70 cm = lak bílý</t>
  </si>
  <si>
    <t>4.9</t>
  </si>
  <si>
    <t>odstranění plovoucí podlahy</t>
  </si>
  <si>
    <t>m2</t>
  </si>
  <si>
    <t>LO+OP</t>
  </si>
  <si>
    <t>4.17</t>
  </si>
  <si>
    <t>výměna okrajových lišt plovoucí/vinylové podlahy</t>
  </si>
  <si>
    <t>m</t>
  </si>
  <si>
    <t>4.18</t>
  </si>
  <si>
    <t>výměna přechodové lišty atyp, viz poznámka</t>
  </si>
  <si>
    <t>bm</t>
  </si>
  <si>
    <t>KU-OP</t>
  </si>
  <si>
    <t>4.24</t>
  </si>
  <si>
    <t>položení zámkové vinylové podlahy, včetně podložky</t>
  </si>
  <si>
    <t>5.6</t>
  </si>
  <si>
    <t>malba dvojnásobná bílá</t>
  </si>
  <si>
    <t>OP+LO</t>
  </si>
  <si>
    <t>5.14</t>
  </si>
  <si>
    <t>přetmelení spojů, viz poznámka</t>
  </si>
  <si>
    <t xml:space="preserve">OP+LO prasklá omítka ve styku stěn a stropů </t>
  </si>
  <si>
    <t>5.17</t>
  </si>
  <si>
    <t>silikonování spár, viz poznámka</t>
  </si>
  <si>
    <t>CELÝ BYT: zárubně, kolem zárubní, okenních rámů, parapetů, KU+KOU+WC+PŘ: styk sokl-dlažba, KOU+WC: kolem vany, umyvadla, geberitu</t>
  </si>
  <si>
    <t>6.7</t>
  </si>
  <si>
    <t>úprava podkladu pod obklad , včetně hydroizolace, viz poznámka</t>
  </si>
  <si>
    <t>WC: parapet a ostění okna, MEZI KOU+WC: ostění</t>
  </si>
  <si>
    <t>6.8</t>
  </si>
  <si>
    <t>vybourání keramického obkladu</t>
  </si>
  <si>
    <t>6.9</t>
  </si>
  <si>
    <t>provedení keramického obkladu</t>
  </si>
  <si>
    <t>6.12</t>
  </si>
  <si>
    <t>přespárování dlažby</t>
  </si>
  <si>
    <t>KU+PŘ+KOU+WC</t>
  </si>
  <si>
    <t>7.11</t>
  </si>
  <si>
    <t>nátěr radiátorů</t>
  </si>
  <si>
    <t>KOU - žebřík</t>
  </si>
  <si>
    <t>8.24</t>
  </si>
  <si>
    <t>kontrola a případná oprava (výměna) odpadů</t>
  </si>
  <si>
    <t>KU+KOU+WC</t>
  </si>
  <si>
    <t>9.2</t>
  </si>
  <si>
    <t>opravy a seřízení dřevěných oken, viz poznámka</t>
  </si>
  <si>
    <t>Kazetové EURO okna</t>
  </si>
  <si>
    <t>9.14</t>
  </si>
  <si>
    <t>výroba klíčů pro zámkovou vložku</t>
  </si>
  <si>
    <t>sklep+přední vchod+zadní vchod</t>
  </si>
  <si>
    <t>11.26</t>
  </si>
  <si>
    <t>umytí oken dřevěných, včetně rámu a parapetu, viz poznámka</t>
  </si>
  <si>
    <t>oboustranně, celý byt  (dřevěné kazetové EORO okna) včetně odstranění plísně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</si>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</sst>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zoomScale="115" zoomScaleNormal="115" workbookViewId="0">
      <selection activeCell="A53" sqref="A53:XFD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1400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70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75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96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123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124</v>
      </c>
    </row>
    <row r="33" spans="1:10" ht="99.75" customHeight="1" x14ac:dyDescent="0.25">
      <c r="A33" s="16">
        <v>10</v>
      </c>
      <c r="B33" s="17" t="s">
        <v>61</v>
      </c>
      <c r="C33" s="36" t="s">
        <v>62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63</v>
      </c>
      <c r="J33" s="1">
        <v>312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43</v>
      </c>
      <c r="E34" s="19">
        <v>1</v>
      </c>
      <c r="F34" s="38"/>
      <c r="G34" s="19">
        <f t="shared" si="0"/>
        <v>0</v>
      </c>
      <c r="H34" s="37" t="s">
        <v>66</v>
      </c>
      <c r="J34" s="1">
        <v>315</v>
      </c>
    </row>
    <row r="35" spans="1:10" ht="55.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69</v>
      </c>
      <c r="J35" s="1">
        <v>361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43</v>
      </c>
      <c r="E36" s="19">
        <v>1</v>
      </c>
      <c r="F36" s="38"/>
      <c r="G36" s="19">
        <f t="shared" si="0"/>
        <v>0</v>
      </c>
      <c r="H36" s="37"/>
      <c r="J36" s="1">
        <v>363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451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44</v>
      </c>
      <c r="F38" s="38"/>
      <c r="G38" s="19">
        <f t="shared" si="0"/>
        <v>0</v>
      </c>
      <c r="H38" s="37" t="s">
        <v>78</v>
      </c>
      <c r="J38" s="1">
        <v>156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81</v>
      </c>
      <c r="E39" s="19">
        <v>37</v>
      </c>
      <c r="F39" s="38"/>
      <c r="G39" s="19">
        <f t="shared" si="0"/>
        <v>0</v>
      </c>
      <c r="H39" s="37" t="s">
        <v>78</v>
      </c>
      <c r="J39" s="1">
        <v>370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84</v>
      </c>
      <c r="E40" s="19">
        <v>1</v>
      </c>
      <c r="F40" s="38"/>
      <c r="G40" s="19">
        <f t="shared" si="0"/>
        <v>0</v>
      </c>
      <c r="H40" s="37" t="s">
        <v>85</v>
      </c>
      <c r="J40" s="1">
        <v>376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77</v>
      </c>
      <c r="E41" s="19">
        <v>44</v>
      </c>
      <c r="F41" s="38"/>
      <c r="G41" s="19">
        <f t="shared" si="0"/>
        <v>0</v>
      </c>
      <c r="H41" s="37" t="s">
        <v>78</v>
      </c>
      <c r="J41" s="1">
        <v>433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77</v>
      </c>
      <c r="E42" s="19">
        <v>151</v>
      </c>
      <c r="F42" s="38"/>
      <c r="G42" s="19">
        <f t="shared" si="0"/>
        <v>0</v>
      </c>
      <c r="H42" s="37" t="s">
        <v>90</v>
      </c>
      <c r="J42" s="1">
        <v>167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84</v>
      </c>
      <c r="E43" s="19">
        <v>21</v>
      </c>
      <c r="F43" s="38"/>
      <c r="G43" s="19">
        <f t="shared" si="0"/>
        <v>0</v>
      </c>
      <c r="H43" s="37" t="s">
        <v>93</v>
      </c>
      <c r="J43" s="1">
        <v>364</v>
      </c>
    </row>
    <row r="44" spans="1:10" ht="94.5" customHeight="1" x14ac:dyDescent="0.25">
      <c r="A44" s="16">
        <v>21</v>
      </c>
      <c r="B44" s="17" t="s">
        <v>94</v>
      </c>
      <c r="C44" s="36" t="s">
        <v>95</v>
      </c>
      <c r="D44" s="18" t="s">
        <v>84</v>
      </c>
      <c r="E44" s="19">
        <v>99</v>
      </c>
      <c r="F44" s="38"/>
      <c r="G44" s="19">
        <f t="shared" si="0"/>
        <v>0</v>
      </c>
      <c r="H44" s="37" t="s">
        <v>96</v>
      </c>
      <c r="J44" s="1">
        <v>416</v>
      </c>
    </row>
    <row r="45" spans="1:10" ht="36.75" customHeight="1" x14ac:dyDescent="0.25">
      <c r="A45" s="16">
        <v>22</v>
      </c>
      <c r="B45" s="17" t="s">
        <v>97</v>
      </c>
      <c r="C45" s="36" t="s">
        <v>98</v>
      </c>
      <c r="D45" s="18" t="s">
        <v>77</v>
      </c>
      <c r="E45" s="19">
        <v>4</v>
      </c>
      <c r="F45" s="38"/>
      <c r="G45" s="19">
        <f t="shared" si="0"/>
        <v>0</v>
      </c>
      <c r="H45" s="37" t="s">
        <v>99</v>
      </c>
      <c r="J45" s="1">
        <v>175</v>
      </c>
    </row>
    <row r="46" spans="1:10" ht="36.75" customHeight="1" x14ac:dyDescent="0.25">
      <c r="A46" s="16">
        <v>23</v>
      </c>
      <c r="B46" s="17" t="s">
        <v>100</v>
      </c>
      <c r="C46" s="36" t="s">
        <v>101</v>
      </c>
      <c r="D46" s="18" t="s">
        <v>77</v>
      </c>
      <c r="E46" s="19">
        <v>4</v>
      </c>
      <c r="F46" s="38"/>
      <c r="G46" s="19">
        <f t="shared" si="0"/>
        <v>0</v>
      </c>
      <c r="H46" s="37" t="s">
        <v>99</v>
      </c>
      <c r="J46" s="1">
        <v>176</v>
      </c>
    </row>
    <row r="47" spans="1:10" ht="36.75" customHeight="1" x14ac:dyDescent="0.25">
      <c r="A47" s="16">
        <v>24</v>
      </c>
      <c r="B47" s="17" t="s">
        <v>102</v>
      </c>
      <c r="C47" s="36" t="s">
        <v>103</v>
      </c>
      <c r="D47" s="18" t="s">
        <v>77</v>
      </c>
      <c r="E47" s="19">
        <v>4</v>
      </c>
      <c r="F47" s="38"/>
      <c r="G47" s="19">
        <f t="shared" si="0"/>
        <v>0</v>
      </c>
      <c r="H47" s="37" t="s">
        <v>99</v>
      </c>
      <c r="J47" s="1">
        <v>177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77</v>
      </c>
      <c r="E48" s="19">
        <v>24</v>
      </c>
      <c r="F48" s="38"/>
      <c r="G48" s="19">
        <f t="shared" si="0"/>
        <v>0</v>
      </c>
      <c r="H48" s="37" t="s">
        <v>106</v>
      </c>
      <c r="J48" s="1">
        <v>180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109</v>
      </c>
      <c r="J49" s="1">
        <v>204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43</v>
      </c>
      <c r="E50" s="19">
        <v>1</v>
      </c>
      <c r="F50" s="38"/>
      <c r="G50" s="19">
        <f t="shared" si="0"/>
        <v>0</v>
      </c>
      <c r="H50" s="37" t="s">
        <v>112</v>
      </c>
      <c r="J50" s="1">
        <v>329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12</v>
      </c>
      <c r="F51" s="38"/>
      <c r="G51" s="19">
        <f t="shared" si="0"/>
        <v>0</v>
      </c>
      <c r="H51" s="37" t="s">
        <v>115</v>
      </c>
      <c r="J51" s="1">
        <v>238</v>
      </c>
    </row>
    <row r="52" spans="1:10" ht="29.25" customHeight="1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118</v>
      </c>
      <c r="J52" s="1">
        <v>250</v>
      </c>
    </row>
    <row r="53" spans="1:10" ht="57.75" customHeight="1" x14ac:dyDescent="0.25">
      <c r="A53" s="16">
        <v>30</v>
      </c>
      <c r="B53" s="17" t="s">
        <v>119</v>
      </c>
      <c r="C53" s="36" t="s">
        <v>120</v>
      </c>
      <c r="D53" s="18" t="s">
        <v>77</v>
      </c>
      <c r="E53" s="19">
        <v>25</v>
      </c>
      <c r="F53" s="38"/>
      <c r="G53" s="19">
        <f t="shared" si="0"/>
        <v>0</v>
      </c>
      <c r="H53" s="37" t="s">
        <v>121</v>
      </c>
      <c r="J53" s="1">
        <v>288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40</v>
      </c>
      <c r="E54" s="19">
        <v>1</v>
      </c>
      <c r="F54" s="38"/>
      <c r="G54" s="19">
        <f t="shared" si="0"/>
        <v>0</v>
      </c>
      <c r="H54" s="37"/>
      <c r="J54" s="1">
        <v>308</v>
      </c>
    </row>
    <row r="55" spans="1:10" ht="27" customHeight="1" x14ac:dyDescent="0.25">
      <c r="A55" s="44" t="s">
        <v>124</v>
      </c>
      <c r="B55" s="45"/>
      <c r="C55" s="45"/>
      <c r="D55" s="45"/>
      <c r="E55" s="45"/>
      <c r="F55" s="45"/>
      <c r="G55" s="15">
        <f>SUM(G24:G54)</f>
        <v>10000</v>
      </c>
      <c r="H55" s="26"/>
    </row>
    <row r="56" spans="1:10" s="29" customFormat="1" ht="27" customHeight="1" x14ac:dyDescent="0.25">
      <c r="A56" s="68" t="s">
        <v>125</v>
      </c>
      <c r="B56" s="68"/>
      <c r="C56" s="68"/>
      <c r="D56" s="68"/>
      <c r="E56" s="68"/>
      <c r="F56" s="68"/>
      <c r="G56" s="68"/>
      <c r="H56" s="68"/>
    </row>
    <row r="57" spans="1:10" ht="27" customHeight="1" x14ac:dyDescent="0.25">
      <c r="A57" s="67" t="s">
        <v>126</v>
      </c>
      <c r="B57" s="67"/>
      <c r="C57" s="67"/>
      <c r="D57" s="67"/>
      <c r="E57" s="67"/>
      <c r="F57" s="67"/>
      <c r="G57" s="67"/>
      <c r="H57" s="67"/>
    </row>
    <row r="58" spans="1:10" ht="35.1" customHeight="1" x14ac:dyDescent="0.25">
      <c r="A58" s="32" t="s">
        <v>127</v>
      </c>
      <c r="B58" s="33"/>
      <c r="C58" s="33"/>
      <c r="D58" s="33"/>
      <c r="E58" s="34"/>
      <c r="F58" s="39"/>
      <c r="G58" s="31" t="s">
        <v>128</v>
      </c>
      <c r="H58" s="30"/>
    </row>
    <row r="59" spans="1:10" ht="15.75" customHeight="1" x14ac:dyDescent="0.25">
      <c r="A59" s="27"/>
      <c r="B59" s="42" t="s">
        <v>129</v>
      </c>
      <c r="C59" s="42"/>
      <c r="D59" s="42"/>
      <c r="E59" s="42"/>
      <c r="F59" s="43"/>
    </row>
    <row r="60" spans="1:10" ht="45" customHeight="1" x14ac:dyDescent="0.25">
      <c r="A60" s="28">
        <v>1</v>
      </c>
      <c r="B60" s="40" t="s">
        <v>130</v>
      </c>
      <c r="C60" s="40"/>
      <c r="D60" s="40"/>
      <c r="E60" s="40"/>
      <c r="F60" s="41"/>
    </row>
    <row r="61" spans="1:10" ht="60" customHeight="1" x14ac:dyDescent="0.25">
      <c r="A61" s="28">
        <v>2</v>
      </c>
      <c r="B61" s="40" t="s">
        <v>131</v>
      </c>
      <c r="C61" s="40"/>
      <c r="D61" s="40"/>
      <c r="E61" s="40"/>
      <c r="F61" s="41"/>
    </row>
    <row r="62" spans="1:10" ht="45" customHeight="1" x14ac:dyDescent="0.25">
      <c r="A62" s="28">
        <v>3</v>
      </c>
      <c r="B62" s="40" t="s">
        <v>132</v>
      </c>
      <c r="C62" s="40"/>
      <c r="D62" s="40"/>
      <c r="E62" s="40"/>
      <c r="F62" s="41"/>
    </row>
    <row r="63" spans="1:10" ht="75" customHeight="1" x14ac:dyDescent="0.25">
      <c r="A63" s="28">
        <v>4</v>
      </c>
      <c r="B63" s="40" t="s">
        <v>133</v>
      </c>
      <c r="C63" s="40"/>
      <c r="D63" s="40"/>
      <c r="E63" s="40"/>
      <c r="F63" s="41"/>
    </row>
    <row r="64" spans="1:10" ht="120" customHeight="1" x14ac:dyDescent="0.25">
      <c r="A64" s="28">
        <v>5</v>
      </c>
      <c r="B64" s="40" t="s">
        <v>134</v>
      </c>
      <c r="C64" s="40"/>
      <c r="D64" s="40"/>
      <c r="E64" s="40"/>
      <c r="F64" s="41"/>
    </row>
    <row r="65" spans="1:6" x14ac:dyDescent="0.25">
      <c r="A65" s="10"/>
      <c r="B65" s="35"/>
      <c r="C65" s="35"/>
      <c r="D65" s="35"/>
      <c r="E65" s="35"/>
      <c r="F65" s="35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9:F59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7:H57"/>
    <mergeCell ref="A56:H56"/>
    <mergeCell ref="B60:F60"/>
    <mergeCell ref="B61:F61"/>
    <mergeCell ref="B62:F62"/>
    <mergeCell ref="B63:F63"/>
    <mergeCell ref="B64:F6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2022-02-08T09:16:48Z</dcterms:modified>
  <cp:category/>
</cp:coreProperties>
</file>