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<sst xmlns="http://schemas.openxmlformats.org/spreadsheetml/2006/main" count="147" uniqueCount="124">
  <si>
    <t>Oprava obsazeného bytu č.4, Volgogradská 121</t>
  </si>
  <si>
    <t>VZ č. 50/2022</t>
  </si>
  <si>
    <t>15.2.2022 12:34:34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</si>
  <si>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</si>
  <si>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</si>
  <si>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</si>
  <si>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</si>
  <si>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</si>
  <si>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</si>
  <si>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</si>
  <si>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</si>
  <si>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</si>
  <si>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</si>
  <si>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</si>
  <si>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</si>
  <si>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</si>
  <si>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</si>
  <si>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</si>
  <si>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121/2391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</si>
  <si>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</si>
  <si>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</si>
  <si>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</si>
  <si>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</si>
  <si>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</si>
  <si>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</si>
  <si>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</si>
  <si>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</si>
  <si>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</si>
  <si>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</si>
  <si>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</si>
  <si>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</si>
  <si>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</si>
  <si>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</si>
  <si>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</si>
  <si>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</si>
  <si>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</si>
  <si>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</si>
  <si>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</si>
  <si>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3.33</t>
  </si>
  <si>
    <t>výměna dřezu nerez včetně příslušenství</t>
  </si>
  <si>
    <t>ks</t>
  </si>
  <si>
    <t>s odkapávačem a otvorem pro stojánkovou baterii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</si>
  <si>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</si>
  <si>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</si>
  <si>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</t>
  </si>
  <si>
    <t>3.40</t>
  </si>
  <si>
    <t>výměna skříňky nad digestoří</t>
  </si>
  <si>
    <t>tl.lamina 18 mm,dekor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</si>
  <si>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</si>
  <si>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</si>
  <si>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</si>
  <si>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3.69</t>
  </si>
  <si>
    <t>výměna dveřního prahu – délka 80 cm</t>
  </si>
  <si>
    <t>do pokojů</t>
  </si>
  <si>
    <t>3.78</t>
  </si>
  <si>
    <t>výměna přechodových lišt – délka 70 cm</t>
  </si>
  <si>
    <t>koupelna,WC</t>
  </si>
  <si>
    <t>3.82</t>
  </si>
  <si>
    <t>výměna dveřního kování</t>
  </si>
  <si>
    <t>3.83</t>
  </si>
  <si>
    <t>výměna zámku u dveří</t>
  </si>
  <si>
    <t>3.108</t>
  </si>
  <si>
    <t>výměna kombinovaného plynového sporáku (s el. troubou), vč. příslušenství</t>
  </si>
  <si>
    <t>s pojistkou STOP GAS a piezozapalováním</t>
  </si>
  <si>
    <t>3.116</t>
  </si>
  <si>
    <t>výměna dřezové desky atypický rozměr, vč. ukončovacích lišt - viz poznámka</t>
  </si>
  <si>
    <t>190 cm, tl.28 mm,včetně hliníkové hrany u sporáku, a lišty ve styku s obklademdekor odsouhlasí objednatel</t>
  </si>
  <si>
    <t>3.118</t>
  </si>
  <si>
    <t>výměna větracích mřížek</t>
  </si>
  <si>
    <t>koupelna, spižní skříň s možností uzavření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</si>
  <si>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</si>
  <si>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</si>
  <si>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</si>
  <si>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</si>
  <si>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</si>
  <si>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</si>
  <si>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</si>
  <si>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</si>
  <si>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</si>
  <si>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</si>
  <si>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</si>
  <si>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</si>
  <si>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4.4</t>
  </si>
  <si>
    <t>položení PVC – vyšší zátěž, celoplošně podlepit</t>
  </si>
  <si>
    <t>dekor dřevo, dekor odsouhlasí objednatel</t>
  </si>
  <si>
    <t>4.6</t>
  </si>
  <si>
    <t>montáž obvodové plastové lišty</t>
  </si>
  <si>
    <t>bm</t>
  </si>
  <si>
    <t>dle dekoru podlahy</t>
  </si>
  <si>
    <t>5.4</t>
  </si>
  <si>
    <t>škrábání stěn,stropů</t>
  </si>
  <si>
    <t>5.5</t>
  </si>
  <si>
    <t>malba bílá</t>
  </si>
  <si>
    <t>otěruvzdorná,kuchyň, předsíň</t>
  </si>
  <si>
    <t>6.15</t>
  </si>
  <si>
    <t>vybourání soklíku</t>
  </si>
  <si>
    <t>m</t>
  </si>
  <si>
    <t>kuchyň, předsíň, včetně zednického zapravení</t>
  </si>
  <si>
    <t>7.11</t>
  </si>
  <si>
    <t>nátěr radiátorů</t>
  </si>
  <si>
    <t>v kuchyni, syntetika, barva bílá</t>
  </si>
  <si>
    <t>7.12</t>
  </si>
  <si>
    <t>nátěr rozvodů ÚT</t>
  </si>
  <si>
    <t>syntetika, barva bílá, kuchyň, koupelna</t>
  </si>
  <si>
    <t>7.15</t>
  </si>
  <si>
    <t>nátěr zárubní – šířka 70 cm</t>
  </si>
  <si>
    <t>syntetika, barva bílá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</si>
  <si>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</si>
  <si>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</si>
  <si>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</si>
  <si>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</si>
  <si>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</si>
  <si>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předsíň, 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</si>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</sst>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GridLines="0" tabSelected="1" zoomScale="115" zoomScaleNormal="115" workbookViewId="0" topLeftCell="A43">
      <selection activeCell="A23" sqref="A23:XFD5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1343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9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74</v>
      </c>
    </row>
    <row r="26" spans="1:10" ht="165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80</v>
      </c>
    </row>
    <row r="27" spans="1:10" ht="4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90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50</v>
      </c>
      <c r="J28" s="1">
        <v>89</v>
      </c>
    </row>
    <row r="29" spans="1:10" ht="15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110</v>
      </c>
    </row>
    <row r="30" spans="1:10" ht="30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119</v>
      </c>
    </row>
    <row r="31" spans="1:10" ht="15">
      <c r="A31" s="16">
        <v>8</v>
      </c>
      <c r="B31" s="17" t="s">
        <v>57</v>
      </c>
      <c r="C31" s="36" t="s">
        <v>58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56</v>
      </c>
      <c r="J31" s="1">
        <v>123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56</v>
      </c>
      <c r="J32" s="1">
        <v>124</v>
      </c>
    </row>
    <row r="33" spans="1:10" ht="45">
      <c r="A33" s="16">
        <v>10</v>
      </c>
      <c r="B33" s="17" t="s">
        <v>61</v>
      </c>
      <c r="C33" s="36" t="s">
        <v>62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63</v>
      </c>
      <c r="J33" s="1">
        <v>294</v>
      </c>
    </row>
    <row r="34" spans="1:10" ht="75">
      <c r="A34" s="16">
        <v>11</v>
      </c>
      <c r="B34" s="17" t="s">
        <v>64</v>
      </c>
      <c r="C34" s="36" t="s">
        <v>65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66</v>
      </c>
      <c r="J34" s="1">
        <v>302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40</v>
      </c>
      <c r="E35" s="19">
        <v>4</v>
      </c>
      <c r="F35" s="38"/>
      <c r="G35" s="19">
        <f t="shared" si="0"/>
        <v>0</v>
      </c>
      <c r="H35" s="37" t="s">
        <v>69</v>
      </c>
      <c r="J35" s="1">
        <v>305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72</v>
      </c>
      <c r="J36" s="1">
        <v>359</v>
      </c>
    </row>
    <row r="37" spans="1:10" ht="15">
      <c r="A37" s="16">
        <v>14</v>
      </c>
      <c r="B37" s="17" t="s">
        <v>73</v>
      </c>
      <c r="C37" s="36" t="s">
        <v>74</v>
      </c>
      <c r="D37" s="18" t="s">
        <v>40</v>
      </c>
      <c r="E37" s="19">
        <v>1</v>
      </c>
      <c r="F37" s="38"/>
      <c r="G37" s="19">
        <f t="shared" si="0"/>
        <v>0</v>
      </c>
      <c r="H37" s="37"/>
      <c r="J37" s="1">
        <v>397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77</v>
      </c>
      <c r="E38" s="19">
        <v>16</v>
      </c>
      <c r="F38" s="38"/>
      <c r="G38" s="19">
        <f t="shared" si="0"/>
        <v>0</v>
      </c>
      <c r="H38" s="37" t="s">
        <v>78</v>
      </c>
      <c r="J38" s="1">
        <v>148</v>
      </c>
    </row>
    <row r="39" spans="1:10" ht="15">
      <c r="A39" s="16">
        <v>16</v>
      </c>
      <c r="B39" s="17" t="s">
        <v>79</v>
      </c>
      <c r="C39" s="36" t="s">
        <v>80</v>
      </c>
      <c r="D39" s="18" t="s">
        <v>77</v>
      </c>
      <c r="E39" s="19">
        <v>16</v>
      </c>
      <c r="F39" s="38"/>
      <c r="G39" s="19">
        <f t="shared" si="0"/>
        <v>0</v>
      </c>
      <c r="H39" s="37" t="s">
        <v>81</v>
      </c>
      <c r="J39" s="1">
        <v>149</v>
      </c>
    </row>
    <row r="40" spans="1:10" ht="30">
      <c r="A40" s="16">
        <v>17</v>
      </c>
      <c r="B40" s="17" t="s">
        <v>82</v>
      </c>
      <c r="C40" s="36" t="s">
        <v>83</v>
      </c>
      <c r="D40" s="18" t="s">
        <v>77</v>
      </c>
      <c r="E40" s="19">
        <v>16</v>
      </c>
      <c r="F40" s="38"/>
      <c r="G40" s="19">
        <f t="shared" si="0"/>
        <v>0</v>
      </c>
      <c r="H40" s="37" t="s">
        <v>84</v>
      </c>
      <c r="J40" s="1">
        <v>151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87</v>
      </c>
      <c r="E41" s="19">
        <v>16</v>
      </c>
      <c r="F41" s="38"/>
      <c r="G41" s="19">
        <f t="shared" si="0"/>
        <v>0</v>
      </c>
      <c r="H41" s="37" t="s">
        <v>88</v>
      </c>
      <c r="J41" s="1">
        <v>153</v>
      </c>
    </row>
    <row r="42" spans="1:10" ht="15">
      <c r="A42" s="16">
        <v>19</v>
      </c>
      <c r="B42" s="17" t="s">
        <v>89</v>
      </c>
      <c r="C42" s="36" t="s">
        <v>90</v>
      </c>
      <c r="D42" s="18" t="s">
        <v>77</v>
      </c>
      <c r="E42" s="19">
        <v>67</v>
      </c>
      <c r="F42" s="38"/>
      <c r="G42" s="19">
        <f t="shared" si="0"/>
        <v>0</v>
      </c>
      <c r="H42" s="37" t="s">
        <v>78</v>
      </c>
      <c r="J42" s="1">
        <v>165</v>
      </c>
    </row>
    <row r="43" spans="1:10" ht="30">
      <c r="A43" s="16">
        <v>20</v>
      </c>
      <c r="B43" s="17" t="s">
        <v>91</v>
      </c>
      <c r="C43" s="36" t="s">
        <v>92</v>
      </c>
      <c r="D43" s="18" t="s">
        <v>77</v>
      </c>
      <c r="E43" s="19">
        <v>76</v>
      </c>
      <c r="F43" s="38"/>
      <c r="G43" s="19">
        <f t="shared" si="0"/>
        <v>0</v>
      </c>
      <c r="H43" s="37" t="s">
        <v>93</v>
      </c>
      <c r="J43" s="1">
        <v>166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96</v>
      </c>
      <c r="E44" s="19">
        <v>11</v>
      </c>
      <c r="F44" s="38"/>
      <c r="G44" s="19">
        <f t="shared" si="0"/>
        <v>0</v>
      </c>
      <c r="H44" s="37" t="s">
        <v>97</v>
      </c>
      <c r="J44" s="1">
        <v>183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100</v>
      </c>
      <c r="J45" s="1">
        <v>204</v>
      </c>
    </row>
    <row r="46" spans="1:10" ht="30">
      <c r="A46" s="16">
        <v>23</v>
      </c>
      <c r="B46" s="17" t="s">
        <v>101</v>
      </c>
      <c r="C46" s="36" t="s">
        <v>102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103</v>
      </c>
      <c r="J46" s="1">
        <v>205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40</v>
      </c>
      <c r="E47" s="19">
        <v>2</v>
      </c>
      <c r="F47" s="38"/>
      <c r="G47" s="19">
        <f t="shared" si="0"/>
        <v>0</v>
      </c>
      <c r="H47" s="37" t="s">
        <v>106</v>
      </c>
      <c r="J47" s="1">
        <v>208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469</v>
      </c>
    </row>
    <row r="49" spans="1:10" ht="15">
      <c r="A49" s="16">
        <v>26</v>
      </c>
      <c r="B49" s="17" t="s">
        <v>109</v>
      </c>
      <c r="C49" s="36" t="s">
        <v>110</v>
      </c>
      <c r="D49" s="18" t="s">
        <v>111</v>
      </c>
      <c r="E49" s="19">
        <v>1</v>
      </c>
      <c r="F49" s="38"/>
      <c r="G49" s="19">
        <f t="shared" si="0"/>
        <v>0</v>
      </c>
      <c r="H49" s="37" t="s">
        <v>112</v>
      </c>
      <c r="J49" s="1">
        <v>306</v>
      </c>
    </row>
    <row r="50" spans="1:8" ht="18.75">
      <c r="A50" s="83" t="s">
        <v>113</v>
      </c>
      <c r="B50" s="84"/>
      <c r="C50" s="84"/>
      <c r="D50" s="84"/>
      <c r="E50" s="84"/>
      <c r="F50" s="84"/>
      <c r="G50" s="15">
        <f>SUM(G24:G49)</f>
        <v>10000</v>
      </c>
      <c r="H50" s="26"/>
    </row>
    <row r="51" spans="1:8" s="29" customFormat="1" ht="27" customHeight="1">
      <c r="A51" s="104" t="s">
        <v>114</v>
      </c>
      <c r="B51" s="104"/>
      <c r="C51" s="104"/>
      <c r="D51" s="104"/>
      <c r="E51" s="104"/>
      <c r="F51" s="104"/>
      <c r="G51" s="104"/>
      <c r="H51" s="104"/>
    </row>
    <row r="52" spans="1:8" ht="27" customHeight="1">
      <c r="A52" s="103" t="s">
        <v>115</v>
      </c>
      <c r="B52" s="103"/>
      <c r="C52" s="103"/>
      <c r="D52" s="103"/>
      <c r="E52" s="103"/>
      <c r="F52" s="103"/>
      <c r="G52" s="103"/>
      <c r="H52" s="103"/>
    </row>
    <row r="53" spans="1:8" ht="35.1" customHeight="1">
      <c r="A53" s="32" t="s">
        <v>116</v>
      </c>
      <c r="B53" s="33"/>
      <c r="C53" s="33"/>
      <c r="D53" s="33"/>
      <c r="E53" s="34"/>
      <c r="F53" s="39"/>
      <c r="G53" s="31" t="s">
        <v>117</v>
      </c>
      <c r="H53" s="30"/>
    </row>
    <row r="54" spans="1:6" ht="15.75" customHeight="1">
      <c r="A54" s="27"/>
      <c r="B54" s="81" t="s">
        <v>118</v>
      </c>
      <c r="C54" s="81"/>
      <c r="D54" s="81"/>
      <c r="E54" s="81"/>
      <c r="F54" s="82"/>
    </row>
    <row r="55" spans="1:6" ht="45" customHeight="1">
      <c r="A55" s="28">
        <v>1</v>
      </c>
      <c r="B55" s="105" t="s">
        <v>119</v>
      </c>
      <c r="C55" s="105"/>
      <c r="D55" s="105"/>
      <c r="E55" s="105"/>
      <c r="F55" s="106"/>
    </row>
    <row r="56" spans="1:6" ht="60" customHeight="1">
      <c r="A56" s="28">
        <v>2</v>
      </c>
      <c r="B56" s="105" t="s">
        <v>120</v>
      </c>
      <c r="C56" s="105"/>
      <c r="D56" s="105"/>
      <c r="E56" s="105"/>
      <c r="F56" s="106"/>
    </row>
    <row r="57" spans="1:6" ht="45" customHeight="1">
      <c r="A57" s="28">
        <v>3</v>
      </c>
      <c r="B57" s="105" t="s">
        <v>121</v>
      </c>
      <c r="C57" s="105"/>
      <c r="D57" s="105"/>
      <c r="E57" s="105"/>
      <c r="F57" s="106"/>
    </row>
    <row r="58" spans="1:6" ht="75" customHeight="1">
      <c r="A58" s="28">
        <v>4</v>
      </c>
      <c r="B58" s="105" t="s">
        <v>122</v>
      </c>
      <c r="C58" s="105"/>
      <c r="D58" s="105"/>
      <c r="E58" s="105"/>
      <c r="F58" s="106"/>
    </row>
    <row r="59" spans="1:6" ht="120" customHeight="1">
      <c r="A59" s="28">
        <v>5</v>
      </c>
      <c r="B59" s="105" t="s">
        <v>123</v>
      </c>
      <c r="C59" s="105"/>
      <c r="D59" s="105"/>
      <c r="E59" s="105"/>
      <c r="F59" s="106"/>
    </row>
    <row r="60" spans="1:6" ht="15">
      <c r="A60" s="10"/>
      <c r="B60" s="35"/>
      <c r="C60" s="35"/>
      <c r="D60" s="35"/>
      <c r="E60" s="35"/>
      <c r="F60" s="35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</sheetData>
  <sheetProtection password="EB95" sheet="1" formatColumns="0" formatRows="0" insertColumns="0" insertHyperlinks="0" deleteColumns="0" deleteRows="0" autoFilter="0" pivotTables="0"/>
  <mergeCells count="40">
    <mergeCell ref="B55:F55"/>
    <mergeCell ref="B56:F56"/>
    <mergeCell ref="B57:F57"/>
    <mergeCell ref="B58:F58"/>
    <mergeCell ref="B59:F59"/>
    <mergeCell ref="B54:F54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2022-02-15T11:42:35Z</dcterms:modified>
  <cp:category/>
  <cp:version/>
  <cp:contentType/>
  <cp:contentStatus/>
</cp:coreProperties>
</file>