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51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0" i="1" s="1"/>
</calcChain>
</file>

<file path=xl/sharedStrings.xml><?xml version="1.0" encoding="utf-8"?>
<sst xmlns="http://schemas.openxmlformats.org/spreadsheetml/2006/main" count="143" uniqueCount="119">
  <si>
    <t>Oprava obsazeného bytu č.1, Volgogradská 22</t>
  </si>
  <si>
    <t>VZ č. 51/2022</t>
  </si>
  <si>
    <t>18.2.2022 07:36:05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</si>
  <si>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</si>
  <si>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</si>
  <si>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</si>
  <si>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</si>
  <si>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</si>
  <si>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</si>
  <si>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</si>
  <si>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</si>
  <si>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</si>
  <si>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</si>
  <si>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</si>
  <si>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</si>
  <si>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</si>
  <si>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</si>
  <si>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</si>
  <si>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22/2459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</si>
  <si>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</si>
  <si>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</si>
  <si>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</si>
  <si>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</si>
  <si>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</si>
  <si>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</si>
  <si>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</si>
  <si>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</si>
  <si>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</si>
  <si>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</si>
  <si>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</si>
  <si>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</si>
  <si>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</si>
  <si>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</si>
  <si>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</si>
  <si>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</si>
  <si>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</si>
  <si>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</si>
  <si>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kuchyň, předsíň, rušit lišty ,rozvody vložit pod SDK</t>
  </si>
  <si>
    <t>3.31</t>
  </si>
  <si>
    <t>výměna baterie sprchové nástěnné R100</t>
  </si>
  <si>
    <t>ks</t>
  </si>
  <si>
    <t>3.33</t>
  </si>
  <si>
    <t>výměna dřezu nerez včetně příslušenství</t>
  </si>
  <si>
    <t>s odkapávačem a otvorem pro stojánkovou baterii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</si>
  <si>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</si>
  <si>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</si>
  <si>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</t>
  </si>
  <si>
    <t>3.40</t>
  </si>
  <si>
    <t>výměna skříňky nad digestoří</t>
  </si>
  <si>
    <t>tl.lamina 18 mm,dekor kuch.linky, s panty s tlumením na ramínku</t>
  </si>
  <si>
    <t>3.78</t>
  </si>
  <si>
    <t>výměna přechodových lišt – délka 70 cm</t>
  </si>
  <si>
    <t>koupelna,WC</t>
  </si>
  <si>
    <t>3.82</t>
  </si>
  <si>
    <t>výměna dveřního kování</t>
  </si>
  <si>
    <t>koupelna,WC, rozetové</t>
  </si>
  <si>
    <t>3.83</t>
  </si>
  <si>
    <t>výměna zámku u dveří</t>
  </si>
  <si>
    <t>3.108</t>
  </si>
  <si>
    <t>výměna kombinovaného plynového sporáku (s el. troubou), vč. příslušenství</t>
  </si>
  <si>
    <t>s pirezozapalováním a pojistkou STOP GAS</t>
  </si>
  <si>
    <t>3.116</t>
  </si>
  <si>
    <t>výměna dřezové desky atypický rozměr, vč. ukončovacích lišt - viz poznámka</t>
  </si>
  <si>
    <t>190 cm, tl.28 mm,včetně hliníkové hrany u sporáku, a lišty ve styku s obkladem dekor odsouhlasí objednatel</t>
  </si>
  <si>
    <t>3.118</t>
  </si>
  <si>
    <t>výměna větracích mřížek</t>
  </si>
  <si>
    <t>koupelna, WC</t>
  </si>
  <si>
    <t>3.162</t>
  </si>
  <si>
    <t>dodávka a montáž digestoře recyklační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</si>
  <si>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</si>
  <si>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</si>
  <si>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</si>
  <si>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</si>
  <si>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</si>
  <si>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do niky, 2 pevné a 2 posuvné (popř.otvíravé) části,profily provedení chrome, výplň bezpečnostní sklo 6/8 mm, záruka min. 5 let, odsouhlasí objednatel</t>
  </si>
  <si>
    <t>3.181</t>
  </si>
  <si>
    <t>dodání a montáž roštu žlabu sprchového koutu, šířka koutu viz. poznámka</t>
  </si>
  <si>
    <t>4.6</t>
  </si>
  <si>
    <t>montáž obvodové plastové lišty</t>
  </si>
  <si>
    <t>bm</t>
  </si>
  <si>
    <t>dle dekoru podlahy</t>
  </si>
  <si>
    <t>4.15</t>
  </si>
  <si>
    <t xml:space="preserve">překrytí podlah při opravách proti poškození </t>
  </si>
  <si>
    <t>kuchyň, předsíň</t>
  </si>
  <si>
    <t>5.4</t>
  </si>
  <si>
    <t>škrábání stěn,stropů</t>
  </si>
  <si>
    <t>5.5</t>
  </si>
  <si>
    <t>malba bílá</t>
  </si>
  <si>
    <t>otěruvzdorná,kuchyň, předsíň</t>
  </si>
  <si>
    <t>6.23</t>
  </si>
  <si>
    <t>zhotovení nového podhledu</t>
  </si>
  <si>
    <t>6.32</t>
  </si>
  <si>
    <t>zhotovení soklu do sprchového koutu</t>
  </si>
  <si>
    <t>7.11</t>
  </si>
  <si>
    <t>nátěr radiátorů</t>
  </si>
  <si>
    <t>v kuchyni, syntetika, barva bílá</t>
  </si>
  <si>
    <t>7.12</t>
  </si>
  <si>
    <t>nátěr rozvodů ÚT</t>
  </si>
  <si>
    <t>syntetika, barva bílá, kuchyň, koupelna</t>
  </si>
  <si>
    <t>7.15</t>
  </si>
  <si>
    <t>nátěr zárubní – šířka 70 cm</t>
  </si>
  <si>
    <t>syntetika, barva bílá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</si>
  <si>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</si>
  <si>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</si>
  <si>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</si>
  <si>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</si>
  <si>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</si>
  <si>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předsíň, 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</si>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</sst>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topLeftCell="A2" zoomScale="115" zoomScaleNormal="115" workbookViewId="0">
      <selection activeCell="N28" sqref="N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1354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9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72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43</v>
      </c>
      <c r="J26" s="1">
        <v>74</v>
      </c>
    </row>
    <row r="27" spans="1:10" ht="165" x14ac:dyDescent="0.25">
      <c r="A27" s="16">
        <v>4</v>
      </c>
      <c r="B27" s="17" t="s">
        <v>44</v>
      </c>
      <c r="C27" s="36" t="s">
        <v>45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46</v>
      </c>
      <c r="J27" s="1">
        <v>80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52</v>
      </c>
      <c r="J29" s="1">
        <v>119</v>
      </c>
    </row>
    <row r="30" spans="1:10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55</v>
      </c>
      <c r="J30" s="1">
        <v>123</v>
      </c>
    </row>
    <row r="31" spans="1:10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55</v>
      </c>
      <c r="J31" s="1">
        <v>124</v>
      </c>
    </row>
    <row r="32" spans="1:10" ht="45" x14ac:dyDescent="0.25">
      <c r="A32" s="16">
        <v>9</v>
      </c>
      <c r="B32" s="17" t="s">
        <v>58</v>
      </c>
      <c r="C32" s="36" t="s">
        <v>59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60</v>
      </c>
      <c r="J32" s="1">
        <v>294</v>
      </c>
    </row>
    <row r="33" spans="1:10" ht="60" x14ac:dyDescent="0.25">
      <c r="A33" s="16">
        <v>10</v>
      </c>
      <c r="B33" s="17" t="s">
        <v>61</v>
      </c>
      <c r="C33" s="36" t="s">
        <v>62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63</v>
      </c>
      <c r="J33" s="1">
        <v>302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40</v>
      </c>
      <c r="E34" s="19">
        <v>2</v>
      </c>
      <c r="F34" s="38"/>
      <c r="G34" s="19">
        <f t="shared" si="0"/>
        <v>0</v>
      </c>
      <c r="H34" s="37" t="s">
        <v>66</v>
      </c>
      <c r="J34" s="1">
        <v>305</v>
      </c>
    </row>
    <row r="35" spans="1:10" x14ac:dyDescent="0.25">
      <c r="A35" s="16">
        <v>12</v>
      </c>
      <c r="B35" s="17" t="s">
        <v>67</v>
      </c>
      <c r="C35" s="36" t="s">
        <v>68</v>
      </c>
      <c r="D35" s="18" t="s">
        <v>40</v>
      </c>
      <c r="E35" s="19">
        <v>1</v>
      </c>
      <c r="F35" s="38"/>
      <c r="G35" s="19">
        <f t="shared" si="0"/>
        <v>0</v>
      </c>
      <c r="H35" s="37"/>
      <c r="J35" s="1">
        <v>397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71</v>
      </c>
      <c r="E36" s="19">
        <v>1</v>
      </c>
      <c r="F36" s="38"/>
      <c r="G36" s="19">
        <f t="shared" si="0"/>
        <v>0</v>
      </c>
      <c r="H36" s="37"/>
      <c r="J36" s="1">
        <v>440</v>
      </c>
    </row>
    <row r="37" spans="1:10" ht="90" x14ac:dyDescent="0.25">
      <c r="A37" s="16">
        <v>14</v>
      </c>
      <c r="B37" s="17" t="s">
        <v>72</v>
      </c>
      <c r="C37" s="36" t="s">
        <v>73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74</v>
      </c>
      <c r="J37" s="1">
        <v>441</v>
      </c>
    </row>
    <row r="38" spans="1:10" ht="45" x14ac:dyDescent="0.25">
      <c r="A38" s="16">
        <v>15</v>
      </c>
      <c r="B38" s="17" t="s">
        <v>75</v>
      </c>
      <c r="C38" s="36" t="s">
        <v>76</v>
      </c>
      <c r="D38" s="18" t="s">
        <v>40</v>
      </c>
      <c r="E38" s="19">
        <v>1</v>
      </c>
      <c r="F38" s="38"/>
      <c r="G38" s="19">
        <f t="shared" si="0"/>
        <v>0</v>
      </c>
      <c r="H38" s="37"/>
      <c r="J38" s="1">
        <v>443</v>
      </c>
    </row>
    <row r="39" spans="1:10" x14ac:dyDescent="0.25">
      <c r="A39" s="16">
        <v>16</v>
      </c>
      <c r="B39" s="17" t="s">
        <v>77</v>
      </c>
      <c r="C39" s="36" t="s">
        <v>78</v>
      </c>
      <c r="D39" s="18" t="s">
        <v>79</v>
      </c>
      <c r="E39" s="19">
        <v>16</v>
      </c>
      <c r="F39" s="38"/>
      <c r="G39" s="19">
        <f t="shared" si="0"/>
        <v>0</v>
      </c>
      <c r="H39" s="37" t="s">
        <v>80</v>
      </c>
      <c r="J39" s="1">
        <v>153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71</v>
      </c>
      <c r="E40" s="19">
        <v>16</v>
      </c>
      <c r="F40" s="38"/>
      <c r="G40" s="19">
        <f t="shared" si="0"/>
        <v>0</v>
      </c>
      <c r="H40" s="37" t="s">
        <v>83</v>
      </c>
      <c r="J40" s="1">
        <v>327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71</v>
      </c>
      <c r="E41" s="19">
        <v>67</v>
      </c>
      <c r="F41" s="38"/>
      <c r="G41" s="19">
        <f t="shared" si="0"/>
        <v>0</v>
      </c>
      <c r="H41" s="37" t="s">
        <v>83</v>
      </c>
      <c r="J41" s="1">
        <v>165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71</v>
      </c>
      <c r="E42" s="19">
        <v>76</v>
      </c>
      <c r="F42" s="38"/>
      <c r="G42" s="19">
        <f t="shared" si="0"/>
        <v>0</v>
      </c>
      <c r="H42" s="37" t="s">
        <v>88</v>
      </c>
      <c r="J42" s="1">
        <v>166</v>
      </c>
    </row>
    <row r="43" spans="1:10" x14ac:dyDescent="0.25">
      <c r="A43" s="16">
        <v>20</v>
      </c>
      <c r="B43" s="17" t="s">
        <v>89</v>
      </c>
      <c r="C43" s="36" t="s">
        <v>90</v>
      </c>
      <c r="D43" s="18" t="s">
        <v>71</v>
      </c>
      <c r="E43" s="19">
        <v>16</v>
      </c>
      <c r="F43" s="38"/>
      <c r="G43" s="19">
        <f t="shared" si="0"/>
        <v>0</v>
      </c>
      <c r="H43" s="37" t="s">
        <v>83</v>
      </c>
      <c r="J43" s="1">
        <v>191</v>
      </c>
    </row>
    <row r="44" spans="1:10" x14ac:dyDescent="0.25">
      <c r="A44" s="16">
        <v>21</v>
      </c>
      <c r="B44" s="17" t="s">
        <v>91</v>
      </c>
      <c r="C44" s="36" t="s">
        <v>92</v>
      </c>
      <c r="D44" s="18" t="s">
        <v>79</v>
      </c>
      <c r="E44" s="19">
        <v>1.5</v>
      </c>
      <c r="F44" s="38"/>
      <c r="G44" s="19">
        <f t="shared" si="0"/>
        <v>0</v>
      </c>
      <c r="H44" s="37"/>
      <c r="J44" s="1">
        <v>438</v>
      </c>
    </row>
    <row r="45" spans="1:10" ht="30" x14ac:dyDescent="0.25">
      <c r="A45" s="16">
        <v>22</v>
      </c>
      <c r="B45" s="17" t="s">
        <v>93</v>
      </c>
      <c r="C45" s="36" t="s">
        <v>94</v>
      </c>
      <c r="D45" s="18" t="s">
        <v>40</v>
      </c>
      <c r="E45" s="19">
        <v>1</v>
      </c>
      <c r="F45" s="38"/>
      <c r="G45" s="19">
        <f t="shared" si="0"/>
        <v>0</v>
      </c>
      <c r="H45" s="37" t="s">
        <v>95</v>
      </c>
      <c r="J45" s="1">
        <v>204</v>
      </c>
    </row>
    <row r="46" spans="1:10" ht="30" x14ac:dyDescent="0.25">
      <c r="A46" s="16">
        <v>23</v>
      </c>
      <c r="B46" s="17" t="s">
        <v>96</v>
      </c>
      <c r="C46" s="36" t="s">
        <v>97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98</v>
      </c>
      <c r="J46" s="1">
        <v>205</v>
      </c>
    </row>
    <row r="47" spans="1:10" x14ac:dyDescent="0.25">
      <c r="A47" s="16">
        <v>24</v>
      </c>
      <c r="B47" s="17" t="s">
        <v>99</v>
      </c>
      <c r="C47" s="36" t="s">
        <v>100</v>
      </c>
      <c r="D47" s="18" t="s">
        <v>40</v>
      </c>
      <c r="E47" s="19">
        <v>2</v>
      </c>
      <c r="F47" s="38"/>
      <c r="G47" s="19">
        <f t="shared" si="0"/>
        <v>0</v>
      </c>
      <c r="H47" s="37" t="s">
        <v>101</v>
      </c>
      <c r="J47" s="1">
        <v>208</v>
      </c>
    </row>
    <row r="48" spans="1:10" ht="30" x14ac:dyDescent="0.25">
      <c r="A48" s="16">
        <v>25</v>
      </c>
      <c r="B48" s="17" t="s">
        <v>102</v>
      </c>
      <c r="C48" s="36" t="s">
        <v>103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469</v>
      </c>
    </row>
    <row r="49" spans="1:10" x14ac:dyDescent="0.25">
      <c r="A49" s="16">
        <v>26</v>
      </c>
      <c r="B49" s="17" t="s">
        <v>104</v>
      </c>
      <c r="C49" s="36" t="s">
        <v>105</v>
      </c>
      <c r="D49" s="18" t="s">
        <v>106</v>
      </c>
      <c r="E49" s="19">
        <v>1</v>
      </c>
      <c r="F49" s="38"/>
      <c r="G49" s="19">
        <f t="shared" si="0"/>
        <v>0</v>
      </c>
      <c r="H49" s="37" t="s">
        <v>107</v>
      </c>
      <c r="J49" s="1">
        <v>306</v>
      </c>
    </row>
    <row r="50" spans="1:10" ht="18.75" x14ac:dyDescent="0.25">
      <c r="A50" s="44" t="s">
        <v>108</v>
      </c>
      <c r="B50" s="45"/>
      <c r="C50" s="45"/>
      <c r="D50" s="45"/>
      <c r="E50" s="45"/>
      <c r="F50" s="45"/>
      <c r="G50" s="15">
        <f>SUM(G24:G49)</f>
        <v>10000</v>
      </c>
      <c r="H50" s="26"/>
    </row>
    <row r="51" spans="1:10" s="29" customFormat="1" ht="27" customHeight="1" x14ac:dyDescent="0.25">
      <c r="A51" s="68" t="s">
        <v>109</v>
      </c>
      <c r="B51" s="68"/>
      <c r="C51" s="68"/>
      <c r="D51" s="68"/>
      <c r="E51" s="68"/>
      <c r="F51" s="68"/>
      <c r="G51" s="68"/>
      <c r="H51" s="68"/>
    </row>
    <row r="52" spans="1:10" ht="27" customHeight="1" x14ac:dyDescent="0.25">
      <c r="A52" s="67" t="s">
        <v>110</v>
      </c>
      <c r="B52" s="67"/>
      <c r="C52" s="67"/>
      <c r="D52" s="67"/>
      <c r="E52" s="67"/>
      <c r="F52" s="67"/>
      <c r="G52" s="67"/>
      <c r="H52" s="67"/>
    </row>
    <row r="53" spans="1:10" ht="35.1" customHeight="1" x14ac:dyDescent="0.25">
      <c r="A53" s="32" t="s">
        <v>111</v>
      </c>
      <c r="B53" s="33"/>
      <c r="C53" s="33"/>
      <c r="D53" s="33"/>
      <c r="E53" s="34"/>
      <c r="F53" s="39"/>
      <c r="G53" s="31" t="s">
        <v>112</v>
      </c>
      <c r="H53" s="30"/>
    </row>
    <row r="54" spans="1:10" ht="15.75" customHeight="1" x14ac:dyDescent="0.25">
      <c r="A54" s="27"/>
      <c r="B54" s="42" t="s">
        <v>113</v>
      </c>
      <c r="C54" s="42"/>
      <c r="D54" s="42"/>
      <c r="E54" s="42"/>
      <c r="F54" s="43"/>
    </row>
    <row r="55" spans="1:10" ht="45" customHeight="1" x14ac:dyDescent="0.25">
      <c r="A55" s="28">
        <v>1</v>
      </c>
      <c r="B55" s="40" t="s">
        <v>114</v>
      </c>
      <c r="C55" s="40"/>
      <c r="D55" s="40"/>
      <c r="E55" s="40"/>
      <c r="F55" s="41"/>
    </row>
    <row r="56" spans="1:10" ht="60" customHeight="1" x14ac:dyDescent="0.25">
      <c r="A56" s="28">
        <v>2</v>
      </c>
      <c r="B56" s="40" t="s">
        <v>115</v>
      </c>
      <c r="C56" s="40"/>
      <c r="D56" s="40"/>
      <c r="E56" s="40"/>
      <c r="F56" s="41"/>
    </row>
    <row r="57" spans="1:10" ht="45" customHeight="1" x14ac:dyDescent="0.25">
      <c r="A57" s="28">
        <v>3</v>
      </c>
      <c r="B57" s="40" t="s">
        <v>116</v>
      </c>
      <c r="C57" s="40"/>
      <c r="D57" s="40"/>
      <c r="E57" s="40"/>
      <c r="F57" s="41"/>
    </row>
    <row r="58" spans="1:10" ht="75" customHeight="1" x14ac:dyDescent="0.25">
      <c r="A58" s="28">
        <v>4</v>
      </c>
      <c r="B58" s="40" t="s">
        <v>117</v>
      </c>
      <c r="C58" s="40"/>
      <c r="D58" s="40"/>
      <c r="E58" s="40"/>
      <c r="F58" s="41"/>
    </row>
    <row r="59" spans="1:10" ht="120" customHeight="1" x14ac:dyDescent="0.25">
      <c r="A59" s="28">
        <v>5</v>
      </c>
      <c r="B59" s="40" t="s">
        <v>118</v>
      </c>
      <c r="C59" s="40"/>
      <c r="D59" s="40"/>
      <c r="E59" s="40"/>
      <c r="F59" s="41"/>
    </row>
    <row r="60" spans="1:10" x14ac:dyDescent="0.25">
      <c r="A60" s="10"/>
      <c r="B60" s="35"/>
      <c r="C60" s="35"/>
      <c r="D60" s="35"/>
      <c r="E60" s="35"/>
      <c r="F60" s="35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4:F54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B55:F55"/>
    <mergeCell ref="B56:F56"/>
    <mergeCell ref="B57:F57"/>
    <mergeCell ref="B58:F58"/>
    <mergeCell ref="B59:F5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2022-02-21T10:22:49Z</dcterms:modified>
  <cp:category/>
</cp:coreProperties>
</file>