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2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3" i="1" s="1"/>
  <c r="G25" i="1"/>
  <c r="G24" i="1"/>
</calcChain>
</file>

<file path=xl/sharedStrings.xml><?xml version="1.0" encoding="utf-8"?>
<sst xmlns="http://schemas.openxmlformats.org/spreadsheetml/2006/main" count="194" uniqueCount="155">
  <si>
    <t>Oprava volného bytu č.43, Čujkovova 23</t>
  </si>
  <si>
    <t>VZ č. 52/2022</t>
  </si>
  <si>
    <t>18.2.2022 08:35:20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</si>
  <si>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</si>
  <si>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</si>
  <si>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</si>
  <si>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</si>
  <si>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</si>
  <si>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</si>
  <si>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</si>
  <si>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</si>
  <si>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</si>
  <si>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</si>
  <si>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</si>
  <si>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</si>
  <si>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</si>
  <si>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</si>
  <si>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</si>
  <si>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</si>
  <si>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</si>
  <si>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</si>
  <si>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</si>
  <si>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</si>
  <si>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</si>
  <si>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</si>
  <si>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</si>
  <si>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</si>
  <si>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</si>
  <si>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</si>
  <si>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</si>
  <si>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</si>
  <si>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</si>
  <si>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</si>
  <si>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</si>
  <si>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</si>
  <si>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</si>
  <si>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</si>
  <si>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</si>
  <si>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</si>
  <si>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</si>
  <si>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</si>
  <si>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</si>
  <si>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</si>
  <si>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</si>
  <si>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</t>
  </si>
  <si>
    <t>výměna sedací desky</t>
  </si>
  <si>
    <t>3.34</t>
  </si>
  <si>
    <t>výměna pračkového ventilu</t>
  </si>
  <si>
    <t>KU</t>
  </si>
  <si>
    <t>3.106</t>
  </si>
  <si>
    <t>výměna parapetní desky dřevěné nebo plastové šířky do 30 cm a délky nad 1 m</t>
  </si>
  <si>
    <t>OP+KU (cca 141x 30 cm)</t>
  </si>
  <si>
    <t>3.120</t>
  </si>
  <si>
    <t>oprava kuchyňské linky, viz poznámka</t>
  </si>
  <si>
    <t>výměna zadní desky vrchního dílu (cca 38x 60 cm), výměna špuntu do dřezu, přesilikonování krycí lišty dřezové desky ve styku s obkladem, seřízení dvířek a šuplíků</t>
  </si>
  <si>
    <t>3.123</t>
  </si>
  <si>
    <t>demontáž a zpětná montáž zařizovacích předmětů, viz poznámka</t>
  </si>
  <si>
    <t>vrchní díl KL (120 cm), šatní skříň (cca 1,67x 2,5x0,6 m)</t>
  </si>
  <si>
    <t>3.145</t>
  </si>
  <si>
    <t>přebroušení a lakování stávajících dveřních prahů vč. demontáže a zpětné montáže, viz poznámka</t>
  </si>
  <si>
    <t>OP+KU+KOU+vstupní</t>
  </si>
  <si>
    <t>4.5</t>
  </si>
  <si>
    <t>nalepení obvodové lišty PVC</t>
  </si>
  <si>
    <t>bm</t>
  </si>
  <si>
    <t>KU+PŘ+OP včetně stržení původní lišty</t>
  </si>
  <si>
    <t>5.1</t>
  </si>
  <si>
    <t>provedení štukových omítek, vč. vyrovnání podkladu, použití lepidla, perlinky, rohovníků</t>
  </si>
  <si>
    <t>m2</t>
  </si>
  <si>
    <t>KU+PŘ+KOU (nad obkladem) včetně odstranění skvrn od zatečení</t>
  </si>
  <si>
    <t>5.2</t>
  </si>
  <si>
    <t>lokální opravy prasklin, prasklin panelových spojů</t>
  </si>
  <si>
    <t>PŘ (stěna s KOU)</t>
  </si>
  <si>
    <t>5.4</t>
  </si>
  <si>
    <t>škrábání stěn,stropů</t>
  </si>
  <si>
    <t>KU+PŘ+KOU nad obkladem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</si>
  <si>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</si>
  <si>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</si>
  <si>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</si>
  <si>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</si>
  <si>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</si>
  <si>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OP+KU kolem rámu oken a parapetů, KOU kolem sprchové vaničky a umyvadla, styk vrchního dílu KL a obkladu</t>
  </si>
  <si>
    <t>7.12</t>
  </si>
  <si>
    <t>nátěr rozvodů ÚT</t>
  </si>
  <si>
    <t>KU+OP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</si>
  <si>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</si>
  <si>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</si>
  <si>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</si>
  <si>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</si>
  <si>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</si>
  <si>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</si>
  <si>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</si>
  <si>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</si>
  <si>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</si>
  <si>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</si>
  <si>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KOU+KU</t>
  </si>
  <si>
    <t>8.33</t>
  </si>
  <si>
    <t>výměna sifonu pro sprchovací vaničku, viz poznámka</t>
  </si>
  <si>
    <t>8.35</t>
  </si>
  <si>
    <t>úprava kolem prostupu stoupacího potrubí ÚT</t>
  </si>
  <si>
    <t>výměna krytek prostupů potrubí KOU 2ks</t>
  </si>
  <si>
    <t>8.39</t>
  </si>
  <si>
    <t>výměna pračkového sifonu</t>
  </si>
  <si>
    <t>9.1</t>
  </si>
  <si>
    <t>opravy a seřízení plastových oken, viz poznámka</t>
  </si>
  <si>
    <t>OP+KU - 4ks okenní křídla</t>
  </si>
  <si>
    <t>9.14</t>
  </si>
  <si>
    <t>výroba klíčů pro zámkovou vložku</t>
  </si>
  <si>
    <t>1ks od schránky</t>
  </si>
  <si>
    <t>11.8</t>
  </si>
  <si>
    <t>vyčištění keramického obkladu</t>
  </si>
  <si>
    <t>11.9</t>
  </si>
  <si>
    <t>vyčištění dlažby</t>
  </si>
  <si>
    <t>KOU</t>
  </si>
  <si>
    <t>11.10</t>
  </si>
  <si>
    <t>vyčištění PVC</t>
  </si>
  <si>
    <t>PŘ+KU+OP</t>
  </si>
  <si>
    <t>11.13</t>
  </si>
  <si>
    <t>vyčištění WC mísy</t>
  </si>
  <si>
    <t>WCkombi</t>
  </si>
  <si>
    <t>11.15</t>
  </si>
  <si>
    <t>vyčištění sprchového koutu</t>
  </si>
  <si>
    <t>sprchovací vanička - včetně vanové baterie</t>
  </si>
  <si>
    <t>11.16</t>
  </si>
  <si>
    <t>vyčištění umyvadla/kuchyňského dřezu</t>
  </si>
  <si>
    <t>KU+KOU včetně baterií</t>
  </si>
  <si>
    <t>11.17</t>
  </si>
  <si>
    <t>vyčištění odsavače par</t>
  </si>
  <si>
    <t>recyklační</t>
  </si>
  <si>
    <t>11.19</t>
  </si>
  <si>
    <t>vyčištění kuchyňské linky 120 cm</t>
  </si>
  <si>
    <t>11.24</t>
  </si>
  <si>
    <t>vyčištění vestavěných skříní, viz poznámka</t>
  </si>
  <si>
    <t>cca 167x 250x 60 cm</t>
  </si>
  <si>
    <t>11.29</t>
  </si>
  <si>
    <t>umytí oken plastových, včetně rámu, parapetu a žaluzií, viz poznámka</t>
  </si>
  <si>
    <t>OP+KU</t>
  </si>
  <si>
    <t>11.31</t>
  </si>
  <si>
    <t>celkový úklid po opravách</t>
  </si>
  <si>
    <t>11.39</t>
  </si>
  <si>
    <t>vyčištění zásuvek a vypínačů vč. odmaštění, viz poznámka</t>
  </si>
  <si>
    <t>celý byt</t>
  </si>
  <si>
    <t>11.40</t>
  </si>
  <si>
    <t>vyčištění dveří/zárubní</t>
  </si>
  <si>
    <t>KU+KOU+OP+vstupní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</si>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</sst>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A29" sqref="A29:XFD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1411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75</v>
      </c>
    </row>
    <row r="29" spans="1:10" ht="39.7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51</v>
      </c>
      <c r="J29" s="1">
        <v>147</v>
      </c>
    </row>
    <row r="30" spans="1:10" ht="112.5" customHeight="1" x14ac:dyDescent="0.25">
      <c r="A30" s="16">
        <v>7</v>
      </c>
      <c r="B30" s="17" t="s">
        <v>52</v>
      </c>
      <c r="C30" s="36" t="s">
        <v>53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54</v>
      </c>
      <c r="J30" s="1">
        <v>312</v>
      </c>
    </row>
    <row r="31" spans="1:10" ht="36" customHeight="1" x14ac:dyDescent="0.25">
      <c r="A31" s="16">
        <v>8</v>
      </c>
      <c r="B31" s="17" t="s">
        <v>55</v>
      </c>
      <c r="C31" s="36" t="s">
        <v>56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57</v>
      </c>
      <c r="J31" s="1">
        <v>315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4</v>
      </c>
      <c r="F32" s="38"/>
      <c r="G32" s="19">
        <f t="shared" si="0"/>
        <v>0</v>
      </c>
      <c r="H32" s="37" t="s">
        <v>60</v>
      </c>
      <c r="J32" s="1">
        <v>361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35</v>
      </c>
      <c r="F33" s="38"/>
      <c r="G33" s="19">
        <f t="shared" si="0"/>
        <v>0</v>
      </c>
      <c r="H33" s="37" t="s">
        <v>64</v>
      </c>
      <c r="J33" s="1">
        <v>152</v>
      </c>
    </row>
    <row r="34" spans="1:10" ht="53.25" customHeight="1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64</v>
      </c>
      <c r="F34" s="38"/>
      <c r="G34" s="19">
        <f t="shared" si="0"/>
        <v>0</v>
      </c>
      <c r="H34" s="37" t="s">
        <v>68</v>
      </c>
      <c r="J34" s="1">
        <v>162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67</v>
      </c>
      <c r="E35" s="19">
        <v>2</v>
      </c>
      <c r="F35" s="38"/>
      <c r="G35" s="19">
        <f t="shared" si="0"/>
        <v>0</v>
      </c>
      <c r="H35" s="37" t="s">
        <v>71</v>
      </c>
      <c r="J35" s="1">
        <v>163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67</v>
      </c>
      <c r="E36" s="19">
        <v>64</v>
      </c>
      <c r="F36" s="38"/>
      <c r="G36" s="19">
        <f t="shared" si="0"/>
        <v>0</v>
      </c>
      <c r="H36" s="37" t="s">
        <v>74</v>
      </c>
      <c r="J36" s="1">
        <v>165</v>
      </c>
    </row>
    <row r="37" spans="1:10" ht="60" customHeight="1" x14ac:dyDescent="0.25">
      <c r="A37" s="16">
        <v>14</v>
      </c>
      <c r="B37" s="17" t="s">
        <v>75</v>
      </c>
      <c r="C37" s="36" t="s">
        <v>76</v>
      </c>
      <c r="D37" s="18" t="s">
        <v>67</v>
      </c>
      <c r="E37" s="19">
        <v>118</v>
      </c>
      <c r="F37" s="38"/>
      <c r="G37" s="19">
        <f t="shared" si="0"/>
        <v>0</v>
      </c>
      <c r="H37" s="37" t="s">
        <v>77</v>
      </c>
      <c r="J37" s="1">
        <v>167</v>
      </c>
    </row>
    <row r="38" spans="1:10" ht="81.75" customHeight="1" x14ac:dyDescent="0.25">
      <c r="A38" s="16">
        <v>15</v>
      </c>
      <c r="B38" s="17" t="s">
        <v>78</v>
      </c>
      <c r="C38" s="36" t="s">
        <v>79</v>
      </c>
      <c r="D38" s="18" t="s">
        <v>63</v>
      </c>
      <c r="E38" s="19">
        <v>22</v>
      </c>
      <c r="F38" s="38"/>
      <c r="G38" s="19">
        <f t="shared" si="0"/>
        <v>0</v>
      </c>
      <c r="H38" s="37" t="s">
        <v>80</v>
      </c>
      <c r="J38" s="1">
        <v>364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83</v>
      </c>
      <c r="J39" s="1">
        <v>205</v>
      </c>
    </row>
    <row r="40" spans="1:10" ht="29.25" customHeight="1" x14ac:dyDescent="0.25">
      <c r="A40" s="16">
        <v>17</v>
      </c>
      <c r="B40" s="17" t="s">
        <v>84</v>
      </c>
      <c r="C40" s="36" t="s">
        <v>85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224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42</v>
      </c>
      <c r="E41" s="19">
        <v>1</v>
      </c>
      <c r="F41" s="38"/>
      <c r="G41" s="19">
        <f t="shared" si="0"/>
        <v>0</v>
      </c>
      <c r="H41" s="37"/>
      <c r="J41" s="1">
        <v>225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83</v>
      </c>
      <c r="J42" s="1">
        <v>233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42</v>
      </c>
      <c r="E43" s="19">
        <v>1</v>
      </c>
      <c r="F43" s="38"/>
      <c r="G43" s="19">
        <f t="shared" si="0"/>
        <v>0</v>
      </c>
      <c r="H43" s="37"/>
      <c r="J43" s="1">
        <v>235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94</v>
      </c>
      <c r="J44" s="1">
        <v>329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410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99</v>
      </c>
      <c r="J46" s="1">
        <v>421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48</v>
      </c>
      <c r="J47" s="1">
        <v>456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104</v>
      </c>
      <c r="J48" s="1">
        <v>237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250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67</v>
      </c>
      <c r="E50" s="19">
        <v>20</v>
      </c>
      <c r="F50" s="38"/>
      <c r="G50" s="19">
        <f t="shared" si="0"/>
        <v>0</v>
      </c>
      <c r="H50" s="37" t="s">
        <v>94</v>
      </c>
      <c r="J50" s="1">
        <v>270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67</v>
      </c>
      <c r="E51" s="19">
        <v>2</v>
      </c>
      <c r="F51" s="38"/>
      <c r="G51" s="19">
        <f t="shared" si="0"/>
        <v>0</v>
      </c>
      <c r="H51" s="37" t="s">
        <v>112</v>
      </c>
      <c r="J51" s="1">
        <v>271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67</v>
      </c>
      <c r="E52" s="19">
        <v>30</v>
      </c>
      <c r="F52" s="38"/>
      <c r="G52" s="19">
        <f t="shared" si="0"/>
        <v>0</v>
      </c>
      <c r="H52" s="37" t="s">
        <v>115</v>
      </c>
      <c r="J52" s="1">
        <v>272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118</v>
      </c>
      <c r="J53" s="1">
        <v>275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121</v>
      </c>
      <c r="J54" s="1">
        <v>277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124</v>
      </c>
      <c r="J55" s="1">
        <v>278</v>
      </c>
    </row>
    <row r="56" spans="1:10" ht="29.25" customHeight="1" x14ac:dyDescent="0.25">
      <c r="A56" s="16">
        <v>33</v>
      </c>
      <c r="B56" s="17" t="s">
        <v>125</v>
      </c>
      <c r="C56" s="36" t="s">
        <v>126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127</v>
      </c>
      <c r="J56" s="1">
        <v>279</v>
      </c>
    </row>
    <row r="57" spans="1:10" ht="29.25" customHeight="1" x14ac:dyDescent="0.25">
      <c r="A57" s="16">
        <v>34</v>
      </c>
      <c r="B57" s="17" t="s">
        <v>128</v>
      </c>
      <c r="C57" s="36" t="s">
        <v>129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281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132</v>
      </c>
      <c r="J58" s="1">
        <v>286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67</v>
      </c>
      <c r="E59" s="19">
        <v>12</v>
      </c>
      <c r="F59" s="38"/>
      <c r="G59" s="19">
        <f t="shared" si="0"/>
        <v>0</v>
      </c>
      <c r="H59" s="37" t="s">
        <v>135</v>
      </c>
      <c r="J59" s="1">
        <v>291</v>
      </c>
    </row>
    <row r="60" spans="1:10" ht="29.25" customHeight="1" x14ac:dyDescent="0.25">
      <c r="A60" s="16">
        <v>37</v>
      </c>
      <c r="B60" s="17" t="s">
        <v>136</v>
      </c>
      <c r="C60" s="36" t="s">
        <v>137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307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140</v>
      </c>
      <c r="J61" s="1">
        <v>429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4</v>
      </c>
      <c r="F62" s="38"/>
      <c r="G62" s="19">
        <f t="shared" si="0"/>
        <v>0</v>
      </c>
      <c r="H62" s="37" t="s">
        <v>143</v>
      </c>
      <c r="J62" s="1">
        <v>435</v>
      </c>
    </row>
    <row r="63" spans="1:10" ht="27" customHeight="1" x14ac:dyDescent="0.25">
      <c r="A63" s="83" t="s">
        <v>144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145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146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147</v>
      </c>
      <c r="B66" s="33"/>
      <c r="C66" s="33"/>
      <c r="D66" s="33"/>
      <c r="E66" s="34"/>
      <c r="F66" s="39"/>
      <c r="G66" s="31" t="s">
        <v>148</v>
      </c>
      <c r="H66" s="30"/>
    </row>
    <row r="67" spans="1:8" ht="15.75" customHeight="1" x14ac:dyDescent="0.25">
      <c r="A67" s="27"/>
      <c r="B67" s="81" t="s">
        <v>149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150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151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152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153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154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2022-02-23T08:03:36Z</dcterms:modified>
  <cp:category/>
</cp:coreProperties>
</file>