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4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9" i="1" s="1"/>
  <c r="G24" i="1"/>
</calcChain>
</file>

<file path=xl/sharedStrings.xml><?xml version="1.0" encoding="utf-8"?>
<sst xmlns="http://schemas.openxmlformats.org/spreadsheetml/2006/main" count="65" uniqueCount="63">
  <si>
    <t>Oprava volného bytu č. 46, Horymírova 14</t>
  </si>
  <si>
    <t>VZ č. 54/2022</t>
  </si>
  <si>
    <t>18.2.2022 09:32:12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</si>
  <si>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</si>
  <si>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</si>
  <si>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</si>
  <si>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</si>
  <si>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</si>
  <si>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</si>
  <si>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</si>
  <si>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</si>
  <si>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</si>
  <si>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</si>
  <si>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</si>
  <si>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</si>
  <si>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</si>
  <si>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</si>
  <si>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</si>
  <si>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</si>
  <si>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</si>
  <si>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</si>
  <si>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</si>
  <si>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</si>
  <si>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</si>
  <si>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</si>
  <si>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</si>
  <si>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</si>
  <si>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</si>
  <si>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</si>
  <si>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</si>
  <si>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</si>
  <si>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</si>
  <si>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</si>
  <si>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</si>
  <si>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</si>
  <si>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</si>
  <si>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</si>
  <si>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revize </t>
  </si>
  <si>
    <t>1.19</t>
  </si>
  <si>
    <t>odstranění závad zjištěných při elektro revizi nebo kontrole el. spotřebičů</t>
  </si>
  <si>
    <t>soubor</t>
  </si>
  <si>
    <t>položku naceňtee dle tabulky níže "poznámka"</t>
  </si>
  <si>
    <t>1.21</t>
  </si>
  <si>
    <t>výchozí revize elektroinstalace a elektrických spotřebičů bytu</t>
  </si>
  <si>
    <t xml:space="preserve">2 x revize </t>
  </si>
  <si>
    <t>7.23</t>
  </si>
  <si>
    <t>nátěr bytového jádra, viz. poznámka</t>
  </si>
  <si>
    <t>m2</t>
  </si>
  <si>
    <t xml:space="preserve">nátěr vnitřní strany bytového jádra nátěrem proti vlhkostí, bílá barva </t>
  </si>
  <si>
    <t>9.7</t>
  </si>
  <si>
    <t>výměna petlice sklepního boxu</t>
  </si>
  <si>
    <t>a visací zámek, klíče předat bytové techničce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</si>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</sst>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topLeftCell="A13" zoomScale="115" zoomScaleNormal="115" workbookViewId="0">
      <selection activeCell="K30" sqref="K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1412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>ROUND(E25*F25, 2)</f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>ROUND(E26*F26, 2)</f>
        <v>0</v>
      </c>
      <c r="H26" s="37" t="s">
        <v>44</v>
      </c>
      <c r="J26" s="1">
        <v>331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47</v>
      </c>
      <c r="E27" s="19">
        <v>30</v>
      </c>
      <c r="F27" s="38"/>
      <c r="G27" s="19">
        <f>ROUND(E27*F27, 2)</f>
        <v>0</v>
      </c>
      <c r="H27" s="37" t="s">
        <v>48</v>
      </c>
      <c r="J27" s="1">
        <v>355</v>
      </c>
    </row>
    <row r="28" spans="1:10" ht="29.25" customHeight="1" x14ac:dyDescent="0.25">
      <c r="A28" s="16">
        <v>5</v>
      </c>
      <c r="B28" s="17" t="s">
        <v>49</v>
      </c>
      <c r="C28" s="36" t="s">
        <v>50</v>
      </c>
      <c r="D28" s="18" t="s">
        <v>36</v>
      </c>
      <c r="E28" s="19">
        <v>1</v>
      </c>
      <c r="F28" s="38"/>
      <c r="G28" s="19">
        <f>ROUND(E28*F28, 2)</f>
        <v>0</v>
      </c>
      <c r="H28" s="37" t="s">
        <v>51</v>
      </c>
      <c r="J28" s="1">
        <v>243</v>
      </c>
    </row>
    <row r="29" spans="1:10" ht="27" customHeight="1" x14ac:dyDescent="0.25">
      <c r="A29" s="44" t="s">
        <v>52</v>
      </c>
      <c r="B29" s="45"/>
      <c r="C29" s="45"/>
      <c r="D29" s="45"/>
      <c r="E29" s="45"/>
      <c r="F29" s="45"/>
      <c r="G29" s="15">
        <f>SUM(G24:G28)</f>
        <v>10000</v>
      </c>
      <c r="H29" s="26"/>
    </row>
    <row r="30" spans="1:10" s="29" customFormat="1" ht="27" customHeight="1" x14ac:dyDescent="0.25">
      <c r="A30" s="68" t="s">
        <v>53</v>
      </c>
      <c r="B30" s="68"/>
      <c r="C30" s="68"/>
      <c r="D30" s="68"/>
      <c r="E30" s="68"/>
      <c r="F30" s="68"/>
      <c r="G30" s="68"/>
      <c r="H30" s="68"/>
    </row>
    <row r="31" spans="1:10" ht="27" customHeight="1" x14ac:dyDescent="0.25">
      <c r="A31" s="67" t="s">
        <v>54</v>
      </c>
      <c r="B31" s="67"/>
      <c r="C31" s="67"/>
      <c r="D31" s="67"/>
      <c r="E31" s="67"/>
      <c r="F31" s="67"/>
      <c r="G31" s="67"/>
      <c r="H31" s="67"/>
    </row>
    <row r="32" spans="1:10" ht="35.1" customHeight="1" x14ac:dyDescent="0.25">
      <c r="A32" s="32" t="s">
        <v>55</v>
      </c>
      <c r="B32" s="33"/>
      <c r="C32" s="33"/>
      <c r="D32" s="33"/>
      <c r="E32" s="34"/>
      <c r="F32" s="39"/>
      <c r="G32" s="31" t="s">
        <v>56</v>
      </c>
      <c r="H32" s="30"/>
    </row>
    <row r="33" spans="1:6" ht="15.75" customHeight="1" x14ac:dyDescent="0.25">
      <c r="A33" s="27"/>
      <c r="B33" s="42" t="s">
        <v>57</v>
      </c>
      <c r="C33" s="42"/>
      <c r="D33" s="42"/>
      <c r="E33" s="42"/>
      <c r="F33" s="43"/>
    </row>
    <row r="34" spans="1:6" ht="45" customHeight="1" x14ac:dyDescent="0.25">
      <c r="A34" s="28">
        <v>1</v>
      </c>
      <c r="B34" s="40" t="s">
        <v>58</v>
      </c>
      <c r="C34" s="40"/>
      <c r="D34" s="40"/>
      <c r="E34" s="40"/>
      <c r="F34" s="41"/>
    </row>
    <row r="35" spans="1:6" ht="60" customHeight="1" x14ac:dyDescent="0.25">
      <c r="A35" s="28">
        <v>2</v>
      </c>
      <c r="B35" s="40" t="s">
        <v>59</v>
      </c>
      <c r="C35" s="40"/>
      <c r="D35" s="40"/>
      <c r="E35" s="40"/>
      <c r="F35" s="41"/>
    </row>
    <row r="36" spans="1:6" ht="45" customHeight="1" x14ac:dyDescent="0.25">
      <c r="A36" s="28">
        <v>3</v>
      </c>
      <c r="B36" s="40" t="s">
        <v>60</v>
      </c>
      <c r="C36" s="40"/>
      <c r="D36" s="40"/>
      <c r="E36" s="40"/>
      <c r="F36" s="41"/>
    </row>
    <row r="37" spans="1:6" ht="75" customHeight="1" x14ac:dyDescent="0.25">
      <c r="A37" s="28">
        <v>4</v>
      </c>
      <c r="B37" s="40" t="s">
        <v>61</v>
      </c>
      <c r="C37" s="40"/>
      <c r="D37" s="40"/>
      <c r="E37" s="40"/>
      <c r="F37" s="41"/>
    </row>
    <row r="38" spans="1:6" ht="120" customHeight="1" x14ac:dyDescent="0.25">
      <c r="A38" s="28">
        <v>5</v>
      </c>
      <c r="B38" s="40" t="s">
        <v>62</v>
      </c>
      <c r="C38" s="40"/>
      <c r="D38" s="40"/>
      <c r="E38" s="40"/>
      <c r="F38" s="41"/>
    </row>
    <row r="39" spans="1:6" x14ac:dyDescent="0.25">
      <c r="A39" s="10"/>
      <c r="B39" s="35"/>
      <c r="C39" s="35"/>
      <c r="D39" s="35"/>
      <c r="E39" s="35"/>
      <c r="F39" s="35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3:F33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B34:F34"/>
    <mergeCell ref="B35:F35"/>
    <mergeCell ref="B36:F36"/>
    <mergeCell ref="B37:F37"/>
    <mergeCell ref="B38:F3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2022-02-23T11:09:16Z</dcterms:modified>
  <cp:category/>
</cp:coreProperties>
</file>