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<sst xmlns="http://schemas.openxmlformats.org/spreadsheetml/2006/main" count="150" uniqueCount="126">
  <si>
    <t>Oprava volného bytu č. 54, Tylova 4</t>
  </si>
  <si>
    <t>VZ č. 59/2022</t>
  </si>
  <si>
    <t>22.2.2022 13:19:21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</si>
  <si>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</si>
  <si>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</si>
  <si>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</si>
  <si>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</si>
  <si>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</si>
  <si>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</si>
  <si>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</si>
  <si>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</si>
  <si>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</si>
  <si>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</si>
  <si>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</si>
  <si>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</si>
  <si>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</si>
  <si>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</si>
  <si>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</si>
  <si>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Tylova 4/2779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</si>
  <si>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</si>
  <si>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</si>
  <si>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</si>
  <si>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</si>
  <si>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</si>
  <si>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</si>
  <si>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</si>
  <si>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</si>
  <si>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</si>
  <si>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</si>
  <si>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</si>
  <si>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</si>
  <si>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</si>
  <si>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</si>
  <si>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</si>
  <si>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</si>
  <si>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</si>
  <si>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</si>
  <si>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</si>
  <si>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</si>
  <si>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</si>
  <si>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 xml:space="preserve">2 x revizní zpráva </t>
  </si>
  <si>
    <t>1.19</t>
  </si>
  <si>
    <t>odstranění závad zjištěných při elektro revizi nebo kontrole el. spotřebičů</t>
  </si>
  <si>
    <t>soubor</t>
  </si>
  <si>
    <t xml:space="preserve">přemístit rozvaděč a domácí telefon </t>
  </si>
  <si>
    <t>1.20</t>
  </si>
  <si>
    <t>revize plynoinstalace, tlaková zkouška, vpuštění plynu, vystavení revizní zprávy (2x)</t>
  </si>
  <si>
    <t>3.56</t>
  </si>
  <si>
    <t>výměna vnitřních dveří – plné 80 cm</t>
  </si>
  <si>
    <t>DP (bílé)</t>
  </si>
  <si>
    <t>3.60</t>
  </si>
  <si>
    <t>výměna vnitřních dveří – prosklené 2/3 sklo 80 cm</t>
  </si>
  <si>
    <t>obývací pokoj (bílé)</t>
  </si>
  <si>
    <t>3.69</t>
  </si>
  <si>
    <t>výměna dveřního prahu – délka 80 cm</t>
  </si>
  <si>
    <t>KU, DP, OB, LO</t>
  </si>
  <si>
    <t>3.108</t>
  </si>
  <si>
    <t>výměna kombinovaného plynového sporáku (s el. troubou), vč. příslušenství</t>
  </si>
  <si>
    <t>3.120</t>
  </si>
  <si>
    <t>oprava kuchyňské linky, viz poznámka</t>
  </si>
  <si>
    <t xml:space="preserve">oprava spodní části šuplíku </t>
  </si>
  <si>
    <t>3.123</t>
  </si>
  <si>
    <t>demontáž a zpětná montáž zařizovacích předmětů, viz poznámka</t>
  </si>
  <si>
    <t>jedná se o vestavnou skříň v předsíni, skříň zabalit tak, aby  nedošlo k poškození při opravách bytu, zpětná montáž vestavné skříně v předsíni, (demontáž polic u vestavné skříně, demontáž tyčí na záclony, demontáž polic v komoře vedle koupelny,  nemontovat zpět)</t>
  </si>
  <si>
    <t>4.1</t>
  </si>
  <si>
    <t>stržení původního PVC</t>
  </si>
  <si>
    <t>m2</t>
  </si>
  <si>
    <t>předsíň</t>
  </si>
  <si>
    <t>4.2</t>
  </si>
  <si>
    <t>úprava podkladu – nivelace</t>
  </si>
  <si>
    <t>4.4</t>
  </si>
  <si>
    <t>položení PVC – vyšší zátěž, celoplošně podlepit</t>
  </si>
  <si>
    <t xml:space="preserve">předsíň, dekor plovoucí podlahy , celoplošně podlepit (odsouhlasit dekor s technikem) </t>
  </si>
  <si>
    <t>4.5</t>
  </si>
  <si>
    <t>nalepení obvodové lišty PVC</t>
  </si>
  <si>
    <t>bm</t>
  </si>
  <si>
    <t>předsíň, v dekoru PVC</t>
  </si>
  <si>
    <t>4.15</t>
  </si>
  <si>
    <t xml:space="preserve">překrytí podlah při opravách proti poškození </t>
  </si>
  <si>
    <t>OP,LO, DP a KU</t>
  </si>
  <si>
    <t>5.1</t>
  </si>
  <si>
    <t>provedení štukových omítek, vč. vyrovnání podkladu, použití lepidla, perlinky, rohovníků</t>
  </si>
  <si>
    <t>předsíň včetně náležité úpravy podkladu (např. použití perlinky a lepidla pomoci rohovníku)</t>
  </si>
  <si>
    <t>5.2</t>
  </si>
  <si>
    <t>lokální opravy prasklin, prasklin panelových spojů</t>
  </si>
  <si>
    <t>včetně náležité úpravy podkladu  (např. perlinky a lepidla)</t>
  </si>
  <si>
    <t>5.4</t>
  </si>
  <si>
    <t>škrábání stěn,stropů</t>
  </si>
  <si>
    <t>celý byt 3+1</t>
  </si>
  <si>
    <t>5.6</t>
  </si>
  <si>
    <t>malba dvojnásobná bílá</t>
  </si>
  <si>
    <t xml:space="preserve">celý byt barva otěruvzdorná </t>
  </si>
  <si>
    <t>6.23</t>
  </si>
  <si>
    <t>zhotovení nového podhledu</t>
  </si>
  <si>
    <t>koupelna a WC, včetně malování (malba dvojnásobná bílá)</t>
  </si>
  <si>
    <t>7.12</t>
  </si>
  <si>
    <t>nátěr rozvodů ÚT</t>
  </si>
  <si>
    <t>barva syntetická bílá před nátěrem vyčistit</t>
  </si>
  <si>
    <t>7.16</t>
  </si>
  <si>
    <t>nátěr zárubní – šířka 80 cm</t>
  </si>
  <si>
    <t xml:space="preserve">barva syntetická bílá, KU, DP. OP a LO, vstupní bytové dveře barva syntetická hnědá </t>
  </si>
  <si>
    <t>7.19</t>
  </si>
  <si>
    <t>nátěr parapetních desek vnějších</t>
  </si>
  <si>
    <t>KU, LO,DP,OP</t>
  </si>
  <si>
    <t>8.19</t>
  </si>
  <si>
    <t>výměna radiátoru – deskový, včetně D+M RTN, viz poznámka</t>
  </si>
  <si>
    <t>KU,OP,LO,DP Typ a výkon radiátoru 0,1580-  0,1040 -0,1710 -0,2280</t>
  </si>
  <si>
    <t>8.20</t>
  </si>
  <si>
    <t>výměna termoregulačního ventilu, včetně hlavice</t>
  </si>
  <si>
    <t>KU,OP,DP,LO</t>
  </si>
  <si>
    <t>9.34</t>
  </si>
  <si>
    <t>výměna bytového jádra T 06 BTS, VPOS, G57, dle přiložené PD a rozpočtu</t>
  </si>
  <si>
    <t>11.33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</si>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</sst>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1413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0">ROUND(E24*F24,2)</f>
        <v>0</v>
      </c>
      <c r="H24" s="37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11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39</v>
      </c>
      <c r="E28" s="19">
        <v>1</v>
      </c>
      <c r="F28" s="38"/>
      <c r="G28" s="19">
        <f t="shared" si="0"/>
        <v>0</v>
      </c>
      <c r="H28" s="37" t="s">
        <v>49</v>
      </c>
      <c r="J28" s="1">
        <v>97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52</v>
      </c>
      <c r="J29" s="1">
        <v>101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39</v>
      </c>
      <c r="E30" s="19">
        <v>4</v>
      </c>
      <c r="F30" s="38"/>
      <c r="G30" s="19">
        <f t="shared" si="0"/>
        <v>0</v>
      </c>
      <c r="H30" s="37" t="s">
        <v>55</v>
      </c>
      <c r="J30" s="1">
        <v>110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294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43</v>
      </c>
      <c r="E32" s="19">
        <v>3</v>
      </c>
      <c r="F32" s="38"/>
      <c r="G32" s="19">
        <f t="shared" si="0"/>
        <v>0</v>
      </c>
      <c r="H32" s="37" t="s">
        <v>60</v>
      </c>
      <c r="J32" s="1">
        <v>312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63</v>
      </c>
      <c r="J33" s="1">
        <v>315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66</v>
      </c>
      <c r="E34" s="19">
        <v>9</v>
      </c>
      <c r="F34" s="38"/>
      <c r="G34" s="19">
        <f t="shared" si="0"/>
        <v>0</v>
      </c>
      <c r="H34" s="37" t="s">
        <v>67</v>
      </c>
      <c r="J34" s="1">
        <v>148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66</v>
      </c>
      <c r="E35" s="19">
        <v>9</v>
      </c>
      <c r="F35" s="38"/>
      <c r="G35" s="19">
        <f t="shared" si="0"/>
        <v>0</v>
      </c>
      <c r="H35" s="37" t="s">
        <v>67</v>
      </c>
      <c r="J35" s="1">
        <v>149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66</v>
      </c>
      <c r="E36" s="19">
        <v>9</v>
      </c>
      <c r="F36" s="38"/>
      <c r="G36" s="19">
        <f t="shared" si="0"/>
        <v>0</v>
      </c>
      <c r="H36" s="37" t="s">
        <v>72</v>
      </c>
      <c r="J36" s="1">
        <v>151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75</v>
      </c>
      <c r="E37" s="19">
        <v>13</v>
      </c>
      <c r="F37" s="38"/>
      <c r="G37" s="19">
        <f t="shared" si="0"/>
        <v>0</v>
      </c>
      <c r="H37" s="37" t="s">
        <v>76</v>
      </c>
      <c r="J37" s="1">
        <v>152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66</v>
      </c>
      <c r="E38" s="19">
        <v>52</v>
      </c>
      <c r="F38" s="38"/>
      <c r="G38" s="19">
        <f t="shared" si="0"/>
        <v>0</v>
      </c>
      <c r="H38" s="37" t="s">
        <v>79</v>
      </c>
      <c r="J38" s="1">
        <v>327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66</v>
      </c>
      <c r="E39" s="19">
        <v>30</v>
      </c>
      <c r="F39" s="38"/>
      <c r="G39" s="19">
        <f t="shared" si="0"/>
        <v>0</v>
      </c>
      <c r="H39" s="37" t="s">
        <v>82</v>
      </c>
      <c r="J39" s="1">
        <v>162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66</v>
      </c>
      <c r="E40" s="19">
        <v>20</v>
      </c>
      <c r="F40" s="38"/>
      <c r="G40" s="19">
        <f t="shared" si="0"/>
        <v>0</v>
      </c>
      <c r="H40" s="37" t="s">
        <v>85</v>
      </c>
      <c r="J40" s="1">
        <v>163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66</v>
      </c>
      <c r="E41" s="19">
        <v>247</v>
      </c>
      <c r="F41" s="38"/>
      <c r="G41" s="19">
        <f t="shared" si="0"/>
        <v>0</v>
      </c>
      <c r="H41" s="37" t="s">
        <v>88</v>
      </c>
      <c r="J41" s="1">
        <v>165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66</v>
      </c>
      <c r="E42" s="19">
        <v>247</v>
      </c>
      <c r="F42" s="38"/>
      <c r="G42" s="19">
        <f t="shared" si="0"/>
        <v>0</v>
      </c>
      <c r="H42" s="37" t="s">
        <v>91</v>
      </c>
      <c r="J42" s="1">
        <v>167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66</v>
      </c>
      <c r="E43" s="19">
        <v>6.1</v>
      </c>
      <c r="F43" s="38"/>
      <c r="G43" s="19">
        <f t="shared" si="0"/>
        <v>0</v>
      </c>
      <c r="H43" s="37" t="s">
        <v>94</v>
      </c>
      <c r="J43" s="1">
        <v>191</v>
      </c>
    </row>
    <row r="44" spans="1:10" ht="29.25" customHeight="1">
      <c r="A44" s="16">
        <v>21</v>
      </c>
      <c r="B44" s="17" t="s">
        <v>95</v>
      </c>
      <c r="C44" s="36" t="s">
        <v>96</v>
      </c>
      <c r="D44" s="18" t="s">
        <v>43</v>
      </c>
      <c r="E44" s="19">
        <v>1</v>
      </c>
      <c r="F44" s="38"/>
      <c r="G44" s="19">
        <f t="shared" si="0"/>
        <v>0</v>
      </c>
      <c r="H44" s="37" t="s">
        <v>97</v>
      </c>
      <c r="J44" s="1">
        <v>205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39</v>
      </c>
      <c r="E45" s="19">
        <v>5</v>
      </c>
      <c r="F45" s="38"/>
      <c r="G45" s="19">
        <f t="shared" si="0"/>
        <v>0</v>
      </c>
      <c r="H45" s="37" t="s">
        <v>100</v>
      </c>
      <c r="J45" s="1">
        <v>209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66</v>
      </c>
      <c r="E46" s="19">
        <v>4</v>
      </c>
      <c r="F46" s="38"/>
      <c r="G46" s="19">
        <f t="shared" si="0"/>
        <v>0</v>
      </c>
      <c r="H46" s="37" t="s">
        <v>103</v>
      </c>
      <c r="J46" s="1">
        <v>212</v>
      </c>
    </row>
    <row r="47" spans="1:10" ht="29.25" customHeight="1">
      <c r="A47" s="16">
        <v>24</v>
      </c>
      <c r="B47" s="17" t="s">
        <v>104</v>
      </c>
      <c r="C47" s="36" t="s">
        <v>105</v>
      </c>
      <c r="D47" s="18" t="s">
        <v>39</v>
      </c>
      <c r="E47" s="19">
        <v>4</v>
      </c>
      <c r="F47" s="38"/>
      <c r="G47" s="19">
        <f t="shared" si="0"/>
        <v>0</v>
      </c>
      <c r="H47" s="37" t="s">
        <v>106</v>
      </c>
      <c r="J47" s="1">
        <v>232</v>
      </c>
    </row>
    <row r="48" spans="1:10" ht="29.25" customHeight="1">
      <c r="A48" s="16">
        <v>25</v>
      </c>
      <c r="B48" s="17" t="s">
        <v>107</v>
      </c>
      <c r="C48" s="36" t="s">
        <v>108</v>
      </c>
      <c r="D48" s="18" t="s">
        <v>39</v>
      </c>
      <c r="E48" s="19">
        <v>4</v>
      </c>
      <c r="F48" s="38"/>
      <c r="G48" s="19">
        <f t="shared" si="0"/>
        <v>0</v>
      </c>
      <c r="H48" s="37" t="s">
        <v>109</v>
      </c>
      <c r="J48" s="1">
        <v>233</v>
      </c>
    </row>
    <row r="49" spans="1:10" ht="29.25" customHeight="1">
      <c r="A49" s="16">
        <v>26</v>
      </c>
      <c r="B49" s="17" t="s">
        <v>110</v>
      </c>
      <c r="C49" s="36" t="s">
        <v>111</v>
      </c>
      <c r="D49" s="18" t="s">
        <v>43</v>
      </c>
      <c r="E49" s="19">
        <v>1</v>
      </c>
      <c r="F49" s="38"/>
      <c r="G49" s="19">
        <f t="shared" si="0"/>
        <v>0</v>
      </c>
      <c r="H49" s="37"/>
      <c r="J49" s="1">
        <v>469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21</v>
      </c>
      <c r="E50" s="19">
        <v>1</v>
      </c>
      <c r="F50" s="38"/>
      <c r="G50" s="19">
        <f t="shared" si="0"/>
        <v>0</v>
      </c>
      <c r="H50" s="37" t="s">
        <v>114</v>
      </c>
      <c r="J50" s="1">
        <v>309</v>
      </c>
    </row>
    <row r="51" spans="1:8" ht="27" customHeight="1">
      <c r="A51" s="44" t="s">
        <v>115</v>
      </c>
      <c r="B51" s="45"/>
      <c r="C51" s="45"/>
      <c r="D51" s="45"/>
      <c r="E51" s="45"/>
      <c r="F51" s="45"/>
      <c r="G51" s="15">
        <f>SUM(G24:G50)</f>
        <v>10000</v>
      </c>
      <c r="H51" s="26"/>
    </row>
    <row r="52" spans="1:8" s="29" customFormat="1" ht="27" customHeight="1">
      <c r="A52" s="68" t="s">
        <v>116</v>
      </c>
      <c r="B52" s="68"/>
      <c r="C52" s="68"/>
      <c r="D52" s="68"/>
      <c r="E52" s="68"/>
      <c r="F52" s="68"/>
      <c r="G52" s="68"/>
      <c r="H52" s="68"/>
    </row>
    <row r="53" spans="1:8" ht="27" customHeight="1">
      <c r="A53" s="67" t="s">
        <v>117</v>
      </c>
      <c r="B53" s="67"/>
      <c r="C53" s="67"/>
      <c r="D53" s="67"/>
      <c r="E53" s="67"/>
      <c r="F53" s="67"/>
      <c r="G53" s="67"/>
      <c r="H53" s="67"/>
    </row>
    <row r="54" spans="1:8" ht="35.1" customHeight="1">
      <c r="A54" s="32" t="s">
        <v>118</v>
      </c>
      <c r="B54" s="33"/>
      <c r="C54" s="33"/>
      <c r="D54" s="33"/>
      <c r="E54" s="34"/>
      <c r="F54" s="39"/>
      <c r="G54" s="31" t="s">
        <v>119</v>
      </c>
      <c r="H54" s="30"/>
    </row>
    <row r="55" spans="1:6" ht="15.75" customHeight="1">
      <c r="A55" s="27"/>
      <c r="B55" s="42" t="s">
        <v>120</v>
      </c>
      <c r="C55" s="42"/>
      <c r="D55" s="42"/>
      <c r="E55" s="42"/>
      <c r="F55" s="43"/>
    </row>
    <row r="56" spans="1:6" ht="45" customHeight="1">
      <c r="A56" s="28">
        <v>1</v>
      </c>
      <c r="B56" s="40" t="s">
        <v>121</v>
      </c>
      <c r="C56" s="40"/>
      <c r="D56" s="40"/>
      <c r="E56" s="40"/>
      <c r="F56" s="41"/>
    </row>
    <row r="57" spans="1:6" ht="60" customHeight="1">
      <c r="A57" s="28">
        <v>2</v>
      </c>
      <c r="B57" s="40" t="s">
        <v>122</v>
      </c>
      <c r="C57" s="40"/>
      <c r="D57" s="40"/>
      <c r="E57" s="40"/>
      <c r="F57" s="41"/>
    </row>
    <row r="58" spans="1:6" ht="45" customHeight="1">
      <c r="A58" s="28">
        <v>3</v>
      </c>
      <c r="B58" s="40" t="s">
        <v>123</v>
      </c>
      <c r="C58" s="40"/>
      <c r="D58" s="40"/>
      <c r="E58" s="40"/>
      <c r="F58" s="41"/>
    </row>
    <row r="59" spans="1:6" ht="75" customHeight="1">
      <c r="A59" s="28">
        <v>4</v>
      </c>
      <c r="B59" s="40" t="s">
        <v>124</v>
      </c>
      <c r="C59" s="40"/>
      <c r="D59" s="40"/>
      <c r="E59" s="40"/>
      <c r="F59" s="41"/>
    </row>
    <row r="60" spans="1:6" ht="120" customHeight="1">
      <c r="A60" s="28">
        <v>5</v>
      </c>
      <c r="B60" s="40" t="s">
        <v>125</v>
      </c>
      <c r="C60" s="40"/>
      <c r="D60" s="40"/>
      <c r="E60" s="40"/>
      <c r="F60" s="41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B56:F56"/>
    <mergeCell ref="B57:F57"/>
    <mergeCell ref="B58:F58"/>
    <mergeCell ref="B59:F59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2022-02-25T06:10:44Z</dcterms:modified>
  <cp:category/>
  <cp:version/>
  <cp:contentType/>
  <cp:contentStatus/>
</cp:coreProperties>
</file>