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60 PIT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 s="1"/>
  <c r="G25" i="1"/>
  <c r="G24" i="1"/>
</calcChain>
</file>

<file path=xl/sharedStrings.xml><?xml version="1.0" encoding="utf-8"?>
<sst xmlns="http://schemas.openxmlformats.org/spreadsheetml/2006/main" count="178" uniqueCount="145">
  <si>
    <t>Oprava volného bytu č. 5, Abramovova 18</t>
  </si>
  <si>
    <t>VZ č. 60/2022</t>
  </si>
  <si>
    <t>23.2.2022 12:01:35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</si>
  <si>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</si>
  <si>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</si>
  <si>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</si>
  <si>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</si>
  <si>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</si>
  <si>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</si>
  <si>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</si>
  <si>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</si>
  <si>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</si>
  <si>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</si>
  <si>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</si>
  <si>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</si>
  <si>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</si>
  <si>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</si>
  <si>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</si>
  <si>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</si>
  <si>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</si>
  <si>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</si>
  <si>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</si>
  <si>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</si>
  <si>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</si>
  <si>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</si>
  <si>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</si>
  <si>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</si>
  <si>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</si>
  <si>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</si>
  <si>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</si>
  <si>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</si>
  <si>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</si>
  <si>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</si>
  <si>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</si>
  <si>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</si>
  <si>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</si>
  <si>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 xml:space="preserve">2 x revize </t>
  </si>
  <si>
    <t>1.11</t>
  </si>
  <si>
    <t>elektro revize odběrného místa pro připojení elektroměru</t>
  </si>
  <si>
    <t>ks</t>
  </si>
  <si>
    <t xml:space="preserve"> 2x revize </t>
  </si>
  <si>
    <t>1.19</t>
  </si>
  <si>
    <t>odstranění závad zjištěných při elektro revizi nebo kontrole el. spotřebičů</t>
  </si>
  <si>
    <t>soubor</t>
  </si>
  <si>
    <t>položku naceňte dle tabulky níže "poznámka"</t>
  </si>
  <si>
    <t>3.22</t>
  </si>
  <si>
    <t>výměna baterie dřezové stojánkové pákové</t>
  </si>
  <si>
    <t xml:space="preserve">5  let záruka </t>
  </si>
  <si>
    <t>3.33</t>
  </si>
  <si>
    <t>výměna dřezu nerez včetně příslušenství</t>
  </si>
  <si>
    <t xml:space="preserve">včetrně sifonu a napojení na myčku </t>
  </si>
  <si>
    <t>3.38</t>
  </si>
  <si>
    <t>výměna kuchyňské linky 180 cm</t>
  </si>
  <si>
    <t>dekor dřevo, tl. lamina min. 18 mm, ve spodním díle 4 x šuplík s kolečkami, ABS hrany min. 2 mm, zavírače zásuvek s měkkým dorazem, spodní skříňky osadit na nožkách s krycí lištou</t>
  </si>
  <si>
    <t>3.40</t>
  </si>
  <si>
    <t>výměna skříňky nad digestoří</t>
  </si>
  <si>
    <t xml:space="preserve">s panty s tlumením na ramínka tl. lamina min. 18 mm, dekor kuchyňské linky </t>
  </si>
  <si>
    <t>3.42</t>
  </si>
  <si>
    <t>výměna digestoře komínové s vnějším odtahem</t>
  </si>
  <si>
    <t>3.109</t>
  </si>
  <si>
    <t>výměna elektrického sporáku vč. příslušenství</t>
  </si>
  <si>
    <t>3.115</t>
  </si>
  <si>
    <t>výměna dřezové desky dl. 180 cm, vč. ukončovacích lišt</t>
  </si>
  <si>
    <t xml:space="preserve">hliníková hrana u elektrického sporáku  </t>
  </si>
  <si>
    <t>3.136</t>
  </si>
  <si>
    <t>výměna vnitřních dveří – dvoukřídlové - šířky nad 125 cm, viz poznámka</t>
  </si>
  <si>
    <t xml:space="preserve">prosklené ze 2/3, přizpůsobit ostatním dveřím v bytě dekor </t>
  </si>
  <si>
    <t>3.137</t>
  </si>
  <si>
    <t>výměna dveřního prahu – délka nad 125 cm, viz poznámka</t>
  </si>
  <si>
    <t>v obývacím pokoji</t>
  </si>
  <si>
    <t>3.168</t>
  </si>
  <si>
    <t>zřízení osvětlení pod kuchyňskou linku</t>
  </si>
  <si>
    <t>4.4</t>
  </si>
  <si>
    <t>položení PVC – vyšší zátěž, celoplošně podlepit</t>
  </si>
  <si>
    <t>m2</t>
  </si>
  <si>
    <t xml:space="preserve">kuchyň, dekor plovoucí polahy </t>
  </si>
  <si>
    <t>4.6</t>
  </si>
  <si>
    <t>montáž obvodové plastové lišty</t>
  </si>
  <si>
    <t>bm</t>
  </si>
  <si>
    <t>přízpůsobit dekoru PVC</t>
  </si>
  <si>
    <t>4.9</t>
  </si>
  <si>
    <t>odstranění plovoucí podlahy</t>
  </si>
  <si>
    <t xml:space="preserve">v kuchyni </t>
  </si>
  <si>
    <t>4.26</t>
  </si>
  <si>
    <t>vyrovnávací betonový potěr</t>
  </si>
  <si>
    <t>v kuchyni, po demontáži plovoucí podlahy a vybourání dlažby</t>
  </si>
  <si>
    <t>5.4</t>
  </si>
  <si>
    <t>škrábání stěn,stropů</t>
  </si>
  <si>
    <t xml:space="preserve">celý byt 1+2 </t>
  </si>
  <si>
    <t>5.6</t>
  </si>
  <si>
    <t>malba dvojnásobná bílá</t>
  </si>
  <si>
    <t xml:space="preserve">celý byt , otěruvzdorná barva bílá </t>
  </si>
  <si>
    <t>5.14</t>
  </si>
  <si>
    <t>přetmelení spojů, viz poznámka</t>
  </si>
  <si>
    <t xml:space="preserve">koupelna  kolem vany </t>
  </si>
  <si>
    <t>6.5</t>
  </si>
  <si>
    <t>oprava keramického obkladu</t>
  </si>
  <si>
    <t xml:space="preserve">v koupelně kolem okna je obklad popraskaný , výměna </t>
  </si>
  <si>
    <t>6.6</t>
  </si>
  <si>
    <t>přespárování keramického obkladu</t>
  </si>
  <si>
    <t>koupelna a WC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</si>
  <si>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</si>
  <si>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</si>
  <si>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</si>
  <si>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</si>
  <si>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</si>
  <si>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</si>
  <si>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 xml:space="preserve">v kuchyni pod kuchyňskou linkou + boční stěna u kuch. linky k oknu </t>
  </si>
  <si>
    <t>6.14</t>
  </si>
  <si>
    <t>vybourání dlažby</t>
  </si>
  <si>
    <t xml:space="preserve">v kuchyni u kuchyňské linky </t>
  </si>
  <si>
    <t>7.11</t>
  </si>
  <si>
    <t>nátěr radiátorů</t>
  </si>
  <si>
    <t xml:space="preserve">KU,OB,LO a koupelna, barva bílá syntetická  </t>
  </si>
  <si>
    <t>7.12</t>
  </si>
  <si>
    <t>nátěr rozvodů ÚT</t>
  </si>
  <si>
    <t>barva bílá syntetická</t>
  </si>
  <si>
    <t>7.14</t>
  </si>
  <si>
    <t>nátěr zárubní – šířka 60 cm</t>
  </si>
  <si>
    <t>7.16</t>
  </si>
  <si>
    <t>nátěr zárubní – šířka 80 cm</t>
  </si>
  <si>
    <t xml:space="preserve">LO, KU vstupní bytové dveře, barva syntetická bílá </t>
  </si>
  <si>
    <t>7.22</t>
  </si>
  <si>
    <t>nátěr zárubní – šířka nad 125 cm, viz poznámka</t>
  </si>
  <si>
    <t xml:space="preserve">OP, barva synteticiá bílá </t>
  </si>
  <si>
    <t>9.1</t>
  </si>
  <si>
    <t>opravy a seřízení plastových oken, viz poznámka</t>
  </si>
  <si>
    <t xml:space="preserve">1x francouzské okno </t>
  </si>
  <si>
    <t>9.9</t>
  </si>
  <si>
    <t>oprava dveří sklepního boxu</t>
  </si>
  <si>
    <t>chybí panty u dveří, dřevěné laťkové, kój č. 5</t>
  </si>
  <si>
    <t>11.32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</si>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</sst>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1408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7" si="0">ROUND(E24*F24, 2)</f>
        <v>0</v>
      </c>
      <c r="H24" s="37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47</v>
      </c>
      <c r="J27" s="1">
        <v>63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50</v>
      </c>
      <c r="J28" s="1">
        <v>74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53</v>
      </c>
      <c r="J29" s="1">
        <v>79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56</v>
      </c>
      <c r="J30" s="1">
        <v>81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83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/>
      <c r="J32" s="1">
        <v>295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301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66</v>
      </c>
      <c r="J34" s="1">
        <v>340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341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39</v>
      </c>
      <c r="E36" s="19">
        <v>1</v>
      </c>
      <c r="F36" s="38"/>
      <c r="G36" s="19">
        <f t="shared" si="0"/>
        <v>0</v>
      </c>
      <c r="H36" s="37"/>
      <c r="J36" s="1">
        <v>412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14</v>
      </c>
      <c r="F37" s="38"/>
      <c r="G37" s="19">
        <f t="shared" si="0"/>
        <v>0</v>
      </c>
      <c r="H37" s="37" t="s">
        <v>75</v>
      </c>
      <c r="J37" s="1">
        <v>151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15</v>
      </c>
      <c r="F38" s="38"/>
      <c r="G38" s="19">
        <f t="shared" si="0"/>
        <v>0</v>
      </c>
      <c r="H38" s="37" t="s">
        <v>79</v>
      </c>
      <c r="J38" s="1">
        <v>153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74</v>
      </c>
      <c r="E39" s="19">
        <v>10</v>
      </c>
      <c r="F39" s="38"/>
      <c r="G39" s="19">
        <f t="shared" si="0"/>
        <v>0</v>
      </c>
      <c r="H39" s="37" t="s">
        <v>82</v>
      </c>
      <c r="J39" s="1">
        <v>156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74</v>
      </c>
      <c r="E40" s="19">
        <v>14</v>
      </c>
      <c r="F40" s="38"/>
      <c r="G40" s="19">
        <f t="shared" si="0"/>
        <v>0</v>
      </c>
      <c r="H40" s="37" t="s">
        <v>85</v>
      </c>
      <c r="J40" s="1">
        <v>486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74</v>
      </c>
      <c r="E41" s="19">
        <v>190</v>
      </c>
      <c r="F41" s="38"/>
      <c r="G41" s="19">
        <f t="shared" si="0"/>
        <v>0</v>
      </c>
      <c r="H41" s="37" t="s">
        <v>88</v>
      </c>
      <c r="J41" s="1">
        <v>165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74</v>
      </c>
      <c r="E42" s="19">
        <v>190</v>
      </c>
      <c r="F42" s="38"/>
      <c r="G42" s="19">
        <f t="shared" si="0"/>
        <v>0</v>
      </c>
      <c r="H42" s="37" t="s">
        <v>91</v>
      </c>
      <c r="J42" s="1">
        <v>167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78</v>
      </c>
      <c r="E43" s="19">
        <v>10</v>
      </c>
      <c r="F43" s="38"/>
      <c r="G43" s="19">
        <f t="shared" si="0"/>
        <v>0</v>
      </c>
      <c r="H43" s="37" t="s">
        <v>94</v>
      </c>
      <c r="J43" s="1">
        <v>364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74</v>
      </c>
      <c r="E44" s="19">
        <v>2</v>
      </c>
      <c r="F44" s="38"/>
      <c r="G44" s="19">
        <f t="shared" si="0"/>
        <v>0</v>
      </c>
      <c r="H44" s="37" t="s">
        <v>97</v>
      </c>
      <c r="J44" s="1">
        <v>173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74</v>
      </c>
      <c r="E45" s="19">
        <v>20</v>
      </c>
      <c r="F45" s="38"/>
      <c r="G45" s="19">
        <f t="shared" si="0"/>
        <v>0</v>
      </c>
      <c r="H45" s="37" t="s">
        <v>100</v>
      </c>
      <c r="J45" s="1">
        <v>174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74</v>
      </c>
      <c r="E46" s="19">
        <v>3</v>
      </c>
      <c r="F46" s="38"/>
      <c r="G46" s="19">
        <f t="shared" si="0"/>
        <v>0</v>
      </c>
      <c r="H46" s="37" t="s">
        <v>82</v>
      </c>
      <c r="J46" s="1">
        <v>175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74</v>
      </c>
      <c r="E47" s="19">
        <v>3</v>
      </c>
      <c r="F47" s="38"/>
      <c r="G47" s="19">
        <f t="shared" si="0"/>
        <v>0</v>
      </c>
      <c r="H47" s="37" t="s">
        <v>82</v>
      </c>
      <c r="J47" s="1">
        <v>176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74</v>
      </c>
      <c r="E48" s="19">
        <v>3</v>
      </c>
      <c r="F48" s="38"/>
      <c r="G48" s="19">
        <f t="shared" si="0"/>
        <v>0</v>
      </c>
      <c r="H48" s="37" t="s">
        <v>107</v>
      </c>
      <c r="J48" s="1">
        <v>177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74</v>
      </c>
      <c r="E49" s="19">
        <v>4</v>
      </c>
      <c r="F49" s="38"/>
      <c r="G49" s="19">
        <f t="shared" si="0"/>
        <v>0</v>
      </c>
      <c r="H49" s="37" t="s">
        <v>110</v>
      </c>
      <c r="J49" s="1">
        <v>182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39</v>
      </c>
      <c r="E50" s="19">
        <v>4</v>
      </c>
      <c r="F50" s="38"/>
      <c r="G50" s="19">
        <f t="shared" si="0"/>
        <v>0</v>
      </c>
      <c r="H50" s="37" t="s">
        <v>113</v>
      </c>
      <c r="J50" s="1">
        <v>204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43</v>
      </c>
      <c r="E51" s="19">
        <v>1</v>
      </c>
      <c r="F51" s="38"/>
      <c r="G51" s="19">
        <f t="shared" si="0"/>
        <v>0</v>
      </c>
      <c r="H51" s="37" t="s">
        <v>116</v>
      </c>
      <c r="J51" s="1">
        <v>205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100</v>
      </c>
      <c r="J52" s="1">
        <v>207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39</v>
      </c>
      <c r="E53" s="19">
        <v>3</v>
      </c>
      <c r="F53" s="38"/>
      <c r="G53" s="19">
        <f t="shared" si="0"/>
        <v>0</v>
      </c>
      <c r="H53" s="37" t="s">
        <v>121</v>
      </c>
      <c r="J53" s="1">
        <v>209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124</v>
      </c>
      <c r="J54" s="1">
        <v>344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39</v>
      </c>
      <c r="E55" s="19">
        <v>1</v>
      </c>
      <c r="F55" s="38"/>
      <c r="G55" s="19">
        <f t="shared" si="0"/>
        <v>0</v>
      </c>
      <c r="H55" s="37" t="s">
        <v>127</v>
      </c>
      <c r="J55" s="1">
        <v>237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39</v>
      </c>
      <c r="E56" s="19">
        <v>1</v>
      </c>
      <c r="F56" s="38"/>
      <c r="G56" s="19">
        <f t="shared" si="0"/>
        <v>0</v>
      </c>
      <c r="H56" s="37" t="s">
        <v>130</v>
      </c>
      <c r="J56" s="1">
        <v>245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21</v>
      </c>
      <c r="E57" s="19">
        <v>1</v>
      </c>
      <c r="F57" s="38"/>
      <c r="G57" s="19">
        <f t="shared" si="0"/>
        <v>0</v>
      </c>
      <c r="H57" s="37" t="s">
        <v>133</v>
      </c>
      <c r="J57" s="1">
        <v>308</v>
      </c>
    </row>
    <row r="58" spans="1:10" ht="27" customHeight="1" x14ac:dyDescent="0.25">
      <c r="A58" s="44" t="s">
        <v>134</v>
      </c>
      <c r="B58" s="45"/>
      <c r="C58" s="45"/>
      <c r="D58" s="45"/>
      <c r="E58" s="45"/>
      <c r="F58" s="45"/>
      <c r="G58" s="15">
        <f>SUM(G24:G57)</f>
        <v>10000</v>
      </c>
      <c r="H58" s="26"/>
    </row>
    <row r="59" spans="1:10" s="29" customFormat="1" ht="27" customHeight="1" x14ac:dyDescent="0.25">
      <c r="A59" s="68" t="s">
        <v>135</v>
      </c>
      <c r="B59" s="68"/>
      <c r="C59" s="68"/>
      <c r="D59" s="68"/>
      <c r="E59" s="68"/>
      <c r="F59" s="68"/>
      <c r="G59" s="68"/>
      <c r="H59" s="68"/>
    </row>
    <row r="60" spans="1:10" ht="27" customHeight="1" x14ac:dyDescent="0.25">
      <c r="A60" s="67" t="s">
        <v>136</v>
      </c>
      <c r="B60" s="67"/>
      <c r="C60" s="67"/>
      <c r="D60" s="67"/>
      <c r="E60" s="67"/>
      <c r="F60" s="67"/>
      <c r="G60" s="67"/>
      <c r="H60" s="67"/>
    </row>
    <row r="61" spans="1:10" ht="35.1" customHeight="1" x14ac:dyDescent="0.25">
      <c r="A61" s="32" t="s">
        <v>137</v>
      </c>
      <c r="B61" s="33"/>
      <c r="C61" s="33"/>
      <c r="D61" s="33"/>
      <c r="E61" s="34"/>
      <c r="F61" s="39"/>
      <c r="G61" s="31" t="s">
        <v>138</v>
      </c>
      <c r="H61" s="30"/>
    </row>
    <row r="62" spans="1:10" ht="15.75" customHeight="1" x14ac:dyDescent="0.25">
      <c r="A62" s="27"/>
      <c r="B62" s="42" t="s">
        <v>139</v>
      </c>
      <c r="C62" s="42"/>
      <c r="D62" s="42"/>
      <c r="E62" s="42"/>
      <c r="F62" s="43"/>
    </row>
    <row r="63" spans="1:10" ht="45" customHeight="1" x14ac:dyDescent="0.25">
      <c r="A63" s="28">
        <v>1</v>
      </c>
      <c r="B63" s="40" t="s">
        <v>140</v>
      </c>
      <c r="C63" s="40"/>
      <c r="D63" s="40"/>
      <c r="E63" s="40"/>
      <c r="F63" s="41"/>
    </row>
    <row r="64" spans="1:10" ht="60" customHeight="1" x14ac:dyDescent="0.25">
      <c r="A64" s="28">
        <v>2</v>
      </c>
      <c r="B64" s="40" t="s">
        <v>141</v>
      </c>
      <c r="C64" s="40"/>
      <c r="D64" s="40"/>
      <c r="E64" s="40"/>
      <c r="F64" s="41"/>
    </row>
    <row r="65" spans="1:6" ht="45" customHeight="1" x14ac:dyDescent="0.25">
      <c r="A65" s="28">
        <v>3</v>
      </c>
      <c r="B65" s="40" t="s">
        <v>142</v>
      </c>
      <c r="C65" s="40"/>
      <c r="D65" s="40"/>
      <c r="E65" s="40"/>
      <c r="F65" s="41"/>
    </row>
    <row r="66" spans="1:6" ht="75" customHeight="1" x14ac:dyDescent="0.25">
      <c r="A66" s="28">
        <v>4</v>
      </c>
      <c r="B66" s="40" t="s">
        <v>143</v>
      </c>
      <c r="C66" s="40"/>
      <c r="D66" s="40"/>
      <c r="E66" s="40"/>
      <c r="F66" s="41"/>
    </row>
    <row r="67" spans="1:6" ht="120" customHeight="1" x14ac:dyDescent="0.25">
      <c r="A67" s="28">
        <v>5</v>
      </c>
      <c r="B67" s="40" t="s">
        <v>144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2022-02-25T06:24:24Z</dcterms:modified>
  <cp:category/>
</cp:coreProperties>
</file>