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<sst xmlns="http://schemas.openxmlformats.org/spreadsheetml/2006/main" count="243" uniqueCount="192">
  <si>
    <t>Oprava volného bytu č. 51, Horymírova 14/2949</t>
  </si>
  <si>
    <t>VZ č. 61/2022</t>
  </si>
  <si>
    <t>24.2.2022 13:24:10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</si>
  <si>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</si>
  <si>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</si>
  <si>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</si>
  <si>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</si>
  <si>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</si>
  <si>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</si>
  <si>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</si>
  <si>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</si>
  <si>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</si>
  <si>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</si>
  <si>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</si>
  <si>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</si>
  <si>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</si>
  <si>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</si>
  <si>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</si>
  <si>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</si>
  <si>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</si>
  <si>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</si>
  <si>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</si>
  <si>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</si>
  <si>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</si>
  <si>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</si>
  <si>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</si>
  <si>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</si>
  <si>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</si>
  <si>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</si>
  <si>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</si>
  <si>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</si>
  <si>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</si>
  <si>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</si>
  <si>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</si>
  <si>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</si>
  <si>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</si>
  <si>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</si>
  <si>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</si>
  <si>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1.20</t>
  </si>
  <si>
    <t>revize plynoinstalace, tlaková zkouška, vpuštění plynu, vystavení revizní zprávy (2x)</t>
  </si>
  <si>
    <t>soubor</t>
  </si>
  <si>
    <t xml:space="preserve">2x revizní zpráva </t>
  </si>
  <si>
    <t>1.21</t>
  </si>
  <si>
    <t>výchozí revize elektroinstalace a elektrických spotřebičů bytu</t>
  </si>
  <si>
    <t xml:space="preserve">2 x revizní zpráva 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</si>
  <si>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</si>
  <si>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</si>
  <si>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navýšení počtu zásuvek dle ČSN použít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</si>
  <si>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</si>
  <si>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</si>
  <si>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</si>
  <si>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</si>
  <si>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</si>
  <si>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KU sifon s napojením na myčku</t>
  </si>
  <si>
    <t>3.37</t>
  </si>
  <si>
    <t>výměna kuchyňské linky 150 cm</t>
  </si>
  <si>
    <t xml:space="preserve">dekor dřevo, tl. lamina min. 18 mm ve spodním díle 4x šuplík s kolečkami, ABS hrany min. 2 mm, zavírače zásuvek s měkkým dorazem, spodní skříňky osadit na nožkách s krycí lištou </t>
  </si>
  <si>
    <t>3.40</t>
  </si>
  <si>
    <t>výměna skříňky nad digestoří</t>
  </si>
  <si>
    <t xml:space="preserve">s panty s tlumením na ramínka tl. lamina min.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</si>
  <si>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</si>
  <si>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</si>
  <si>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</si>
  <si>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</si>
  <si>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 xml:space="preserve">dekor kuchyňské linky, tl. lamina min. 18 mm, ABS hrany min. 2 mm rozměry v. 2,60 x hl. 0,40 x š. 0,60 cm </t>
  </si>
  <si>
    <t>3.52</t>
  </si>
  <si>
    <t>výměna vstupních vchodových protipožárních dveří 80 cm, tř. EI 30, DP3, dekor dřevo včetně kukátka</t>
  </si>
  <si>
    <t>80 P, plné včetně označení dveří číslem bytu 51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</si>
  <si>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</si>
  <si>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</si>
  <si>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</si>
  <si>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</si>
  <si>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</si>
  <si>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 xml:space="preserve">ložnice </t>
  </si>
  <si>
    <t>3.60</t>
  </si>
  <si>
    <t>výměna vnitřních dveří – prosklené 2/3 sklo 80 cm</t>
  </si>
  <si>
    <t xml:space="preserve">obývací pokoj </t>
  </si>
  <si>
    <t>3.67</t>
  </si>
  <si>
    <t>výměna dveřního prahu – délka 60 cm</t>
  </si>
  <si>
    <t xml:space="preserve">venkovní komora před bytem, práh ošetřít bezbarvým lakem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</si>
  <si>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</si>
  <si>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</si>
  <si>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</si>
  <si>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</si>
  <si>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</si>
  <si>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</si>
  <si>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</si>
  <si>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</si>
  <si>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>LO, OP a komora před byte</t>
  </si>
  <si>
    <t>3.83</t>
  </si>
  <si>
    <t>výměna zámku u dveří</t>
  </si>
  <si>
    <t xml:space="preserve">LO, OP a komora před bytem vložka Fab </t>
  </si>
  <si>
    <t>3.86</t>
  </si>
  <si>
    <t>výměna zárubně ocelové pro dveře – šířky 80 cm</t>
  </si>
  <si>
    <t>OP, LO a vstupní bytové dveře</t>
  </si>
  <si>
    <t>3.108</t>
  </si>
  <si>
    <t>výměna kombinovaného plynového sporáku (s el. troubou), vč. příslušenství</t>
  </si>
  <si>
    <t>3.113</t>
  </si>
  <si>
    <t>výměna dřezové desky dl. 120 cm, vč. ukončovacích lišt</t>
  </si>
  <si>
    <t xml:space="preserve">kuchyňský kout, hliníková lišta u plynového sporáku </t>
  </si>
  <si>
    <t>3.134</t>
  </si>
  <si>
    <t>výměna vestavné skříně - atyp, viz. poznámka</t>
  </si>
  <si>
    <t>tl. lamina min. 18 mm, ABS hrany tl. lamina min. 2 mm, rozměry v. 2,58 x š. 1,7 x hl. 0,6 m, dekor dřevo stejný jako kuchyňská linka (část policová a část šatní) posuvné dveře</t>
  </si>
  <si>
    <t>3.168</t>
  </si>
  <si>
    <t>zřízení osvětlení pod kuchyňskou linku</t>
  </si>
  <si>
    <t>4.1</t>
  </si>
  <si>
    <t>stržení původního PVC</t>
  </si>
  <si>
    <t>m2</t>
  </si>
  <si>
    <t>OP, LO, předsíň a venkovní komora před bytem</t>
  </si>
  <si>
    <t>4.2</t>
  </si>
  <si>
    <t>úprava podkladu – nivelace</t>
  </si>
  <si>
    <t>OP, LO,  předsíň a venkovní komora před bytem</t>
  </si>
  <si>
    <t>4.3</t>
  </si>
  <si>
    <t>položení PVC – střední zátěž, celoplošně podlepit</t>
  </si>
  <si>
    <t>OP, LO, komora před bytem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</si>
  <si>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</si>
  <si>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</si>
  <si>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</si>
  <si>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</si>
  <si>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</si>
  <si>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</si>
  <si>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 xml:space="preserve">byt 0+2, včetně komory před bytem mimo WC a koupelny </t>
  </si>
  <si>
    <t>5.1</t>
  </si>
  <si>
    <t>provedení štukových omítek, vč. vyrovnání podkladu, použití lepidla, perlinky, rohovníků</t>
  </si>
  <si>
    <t xml:space="preserve">celý byt včetně úpravy podkladu - perlinky zarovnání špalet všech dveřních otvorů do váhy pomoci rohovníků 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</si>
  <si>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</si>
  <si>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</si>
  <si>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</si>
  <si>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</si>
  <si>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</si>
  <si>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</si>
  <si>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</si>
  <si>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>celý byt včetně komory před bytem, barva otěruvzdorná bílá</t>
  </si>
  <si>
    <t>6.8</t>
  </si>
  <si>
    <t>vybourání keramického obkladu</t>
  </si>
  <si>
    <t>kuchyňský kout</t>
  </si>
  <si>
    <t>6.23</t>
  </si>
  <si>
    <t>zhotovení nového podhledu</t>
  </si>
  <si>
    <t>v novém bytovém jádře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</si>
  <si>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</si>
  <si>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</si>
  <si>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</si>
  <si>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</si>
  <si>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litina, OP a LO, barva syntetická bílá, před nátěrem vyčistit</t>
  </si>
  <si>
    <t>7.12</t>
  </si>
  <si>
    <t>nátěr rozvodů ÚT</t>
  </si>
  <si>
    <t xml:space="preserve">před nátěrem vyčistit </t>
  </si>
  <si>
    <t>7.14</t>
  </si>
  <si>
    <t>nátěr zárubní – šířka 60 cm</t>
  </si>
  <si>
    <t xml:space="preserve">komora před bytem, před nátěrem vyčistit </t>
  </si>
  <si>
    <t>7.16</t>
  </si>
  <si>
    <t>nátěr zárubní – šířka 80 cm</t>
  </si>
  <si>
    <t>OP, LO syntetická barva bílá, vstupní dveře barva hnědá</t>
  </si>
  <si>
    <t>7.19</t>
  </si>
  <si>
    <t>nátěr parapetních desek vnějších</t>
  </si>
  <si>
    <t>barva syntetická OP a LO</t>
  </si>
  <si>
    <t>8.2</t>
  </si>
  <si>
    <t>montáž vodovodního plastového potrubí</t>
  </si>
  <si>
    <t xml:space="preserve">kuchyňský kout - podél zadní stěny kuch linky 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</si>
  <si>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</si>
  <si>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</si>
  <si>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</si>
  <si>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</si>
  <si>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</si>
  <si>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</si>
  <si>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</si>
  <si>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</si>
  <si>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nejedná se o pračkový ventil, ale ventil pro myčku nádobí v kuchyském koutě</t>
  </si>
  <si>
    <t>9.1</t>
  </si>
  <si>
    <t>opravy a seřízení plastových oken, viz poznámka</t>
  </si>
  <si>
    <t xml:space="preserve">OP a LO, 2x balkónová sestava </t>
  </si>
  <si>
    <t>9.16</t>
  </si>
  <si>
    <t>výměna zámkové vložky</t>
  </si>
  <si>
    <t xml:space="preserve">pro vstupní protipožární dveře, bezpečtnostní kování </t>
  </si>
  <si>
    <t>9.17</t>
  </si>
  <si>
    <t>výměna kování k zámkové vložce, viz poznámka</t>
  </si>
  <si>
    <t>kovové bezpečnostní pro vstupní protipožární dveře</t>
  </si>
  <si>
    <t>9.35</t>
  </si>
  <si>
    <t>výměna bytového jádra T 06 BTS (1+0), VPOS (1+1), dle přiložené PD a rozpočtu</t>
  </si>
  <si>
    <t>VPOS (0+2)</t>
  </si>
  <si>
    <t>11.36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</si>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</sst>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F74" sqref="F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1419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41</v>
      </c>
      <c r="J25" s="1">
        <v>292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44</v>
      </c>
      <c r="J26" s="1">
        <v>331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47</v>
      </c>
      <c r="J27" s="1">
        <v>436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50</v>
      </c>
      <c r="J28" s="1">
        <v>63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53</v>
      </c>
      <c r="J29" s="1">
        <v>74</v>
      </c>
    </row>
    <row r="30" spans="1:10" ht="29.25" customHeight="1">
      <c r="A30" s="16">
        <v>7</v>
      </c>
      <c r="B30" s="17" t="s">
        <v>54</v>
      </c>
      <c r="C30" s="31" t="s">
        <v>55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56</v>
      </c>
      <c r="J30" s="1">
        <v>78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59</v>
      </c>
      <c r="J31" s="1">
        <v>81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64</v>
      </c>
      <c r="J33" s="1">
        <v>90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67</v>
      </c>
      <c r="J34" s="1">
        <v>93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70</v>
      </c>
      <c r="J35" s="1">
        <v>95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73</v>
      </c>
      <c r="J36" s="1">
        <v>97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76</v>
      </c>
      <c r="J37" s="1">
        <v>101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79</v>
      </c>
      <c r="J38" s="1">
        <v>108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82</v>
      </c>
      <c r="J39" s="1">
        <v>110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85</v>
      </c>
      <c r="J40" s="1">
        <v>120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88</v>
      </c>
      <c r="J41" s="1">
        <v>123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91</v>
      </c>
      <c r="J42" s="1">
        <v>124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94</v>
      </c>
      <c r="J43" s="1">
        <v>127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294</v>
      </c>
    </row>
    <row r="45" spans="1:10" ht="29.25" customHeight="1">
      <c r="A45" s="16">
        <v>22</v>
      </c>
      <c r="B45" s="17" t="s">
        <v>97</v>
      </c>
      <c r="C45" s="31" t="s">
        <v>98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99</v>
      </c>
      <c r="J45" s="1">
        <v>299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102</v>
      </c>
      <c r="J46" s="1">
        <v>337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107</v>
      </c>
      <c r="E48" s="19">
        <v>47.5</v>
      </c>
      <c r="F48" s="33"/>
      <c r="G48" s="19">
        <f t="shared" si="0"/>
        <v>0</v>
      </c>
      <c r="H48" s="32" t="s">
        <v>108</v>
      </c>
      <c r="J48" s="1">
        <v>148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107</v>
      </c>
      <c r="E49" s="19">
        <v>47.5</v>
      </c>
      <c r="F49" s="33"/>
      <c r="G49" s="19">
        <f t="shared" si="0"/>
        <v>0</v>
      </c>
      <c r="H49" s="32" t="s">
        <v>111</v>
      </c>
      <c r="J49" s="1">
        <v>149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107</v>
      </c>
      <c r="E50" s="19">
        <v>40</v>
      </c>
      <c r="F50" s="33"/>
      <c r="G50" s="19">
        <f t="shared" si="0"/>
        <v>0</v>
      </c>
      <c r="H50" s="32" t="s">
        <v>114</v>
      </c>
      <c r="J50" s="1">
        <v>150</v>
      </c>
    </row>
    <row r="51" spans="1:10" ht="29.25" customHeight="1">
      <c r="A51" s="16">
        <v>28</v>
      </c>
      <c r="B51" s="17" t="s">
        <v>115</v>
      </c>
      <c r="C51" s="31" t="s">
        <v>116</v>
      </c>
      <c r="D51" s="18" t="s">
        <v>107</v>
      </c>
      <c r="E51" s="19">
        <v>7.5</v>
      </c>
      <c r="F51" s="33"/>
      <c r="G51" s="19">
        <f t="shared" si="0"/>
        <v>0</v>
      </c>
      <c r="H51" s="32" t="s">
        <v>117</v>
      </c>
      <c r="J51" s="1">
        <v>151</v>
      </c>
    </row>
    <row r="52" spans="1:10" ht="29.25" customHeight="1">
      <c r="A52" s="16">
        <v>29</v>
      </c>
      <c r="B52" s="17" t="s">
        <v>118</v>
      </c>
      <c r="C52" s="31" t="s">
        <v>119</v>
      </c>
      <c r="D52" s="18" t="s">
        <v>120</v>
      </c>
      <c r="E52" s="19">
        <v>53</v>
      </c>
      <c r="F52" s="33"/>
      <c r="G52" s="19">
        <f t="shared" si="0"/>
        <v>0</v>
      </c>
      <c r="H52" s="32" t="s">
        <v>121</v>
      </c>
      <c r="J52" s="1">
        <v>152</v>
      </c>
    </row>
    <row r="53" spans="1:10" ht="29.25" customHeight="1">
      <c r="A53" s="16">
        <v>30</v>
      </c>
      <c r="B53" s="17" t="s">
        <v>122</v>
      </c>
      <c r="C53" s="31" t="s">
        <v>123</v>
      </c>
      <c r="D53" s="18" t="s">
        <v>107</v>
      </c>
      <c r="E53" s="19">
        <v>180</v>
      </c>
      <c r="F53" s="33"/>
      <c r="G53" s="19">
        <f t="shared" si="0"/>
        <v>0</v>
      </c>
      <c r="H53" s="32" t="s">
        <v>124</v>
      </c>
      <c r="J53" s="1">
        <v>162</v>
      </c>
    </row>
    <row r="54" spans="1:10" ht="29.25" customHeight="1">
      <c r="A54" s="16">
        <v>31</v>
      </c>
      <c r="B54" s="17" t="s">
        <v>125</v>
      </c>
      <c r="C54" s="31" t="s">
        <v>126</v>
      </c>
      <c r="D54" s="18" t="s">
        <v>107</v>
      </c>
      <c r="E54" s="19">
        <v>10</v>
      </c>
      <c r="F54" s="33"/>
      <c r="G54" s="19">
        <f t="shared" si="0"/>
        <v>0</v>
      </c>
      <c r="H54" s="32"/>
      <c r="J54" s="1">
        <v>163</v>
      </c>
    </row>
    <row r="55" spans="1:10" ht="29.25" customHeight="1">
      <c r="A55" s="16">
        <v>32</v>
      </c>
      <c r="B55" s="17" t="s">
        <v>127</v>
      </c>
      <c r="C55" s="31" t="s">
        <v>128</v>
      </c>
      <c r="D55" s="18" t="s">
        <v>107</v>
      </c>
      <c r="E55" s="19">
        <v>180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29.25" customHeight="1">
      <c r="A56" s="16">
        <v>33</v>
      </c>
      <c r="B56" s="17" t="s">
        <v>130</v>
      </c>
      <c r="C56" s="31" t="s">
        <v>131</v>
      </c>
      <c r="D56" s="18" t="s">
        <v>107</v>
      </c>
      <c r="E56" s="19">
        <v>180</v>
      </c>
      <c r="F56" s="33"/>
      <c r="G56" s="19">
        <f aca="true" t="shared" si="1" ref="G56:G87">ROUND(E56*F56,2)</f>
        <v>0</v>
      </c>
      <c r="H56" s="32" t="s">
        <v>132</v>
      </c>
      <c r="J56" s="1">
        <v>167</v>
      </c>
    </row>
    <row r="57" spans="1:10" ht="29.25" customHeight="1">
      <c r="A57" s="16">
        <v>34</v>
      </c>
      <c r="B57" s="17" t="s">
        <v>133</v>
      </c>
      <c r="C57" s="31" t="s">
        <v>134</v>
      </c>
      <c r="D57" s="18" t="s">
        <v>107</v>
      </c>
      <c r="E57" s="19">
        <v>3</v>
      </c>
      <c r="F57" s="33"/>
      <c r="G57" s="19">
        <f t="shared" si="1"/>
        <v>0</v>
      </c>
      <c r="H57" s="32" t="s">
        <v>135</v>
      </c>
      <c r="J57" s="1">
        <v>176</v>
      </c>
    </row>
    <row r="58" spans="1:10" ht="29.25" customHeight="1">
      <c r="A58" s="16">
        <v>35</v>
      </c>
      <c r="B58" s="17" t="s">
        <v>136</v>
      </c>
      <c r="C58" s="31" t="s">
        <v>137</v>
      </c>
      <c r="D58" s="18" t="s">
        <v>107</v>
      </c>
      <c r="E58" s="19">
        <v>4.5</v>
      </c>
      <c r="F58" s="33"/>
      <c r="G58" s="19">
        <f t="shared" si="1"/>
        <v>0</v>
      </c>
      <c r="H58" s="32" t="s">
        <v>138</v>
      </c>
      <c r="J58" s="1">
        <v>191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107</v>
      </c>
      <c r="E59" s="19">
        <v>3</v>
      </c>
      <c r="F59" s="33"/>
      <c r="G59" s="19">
        <f t="shared" si="1"/>
        <v>0</v>
      </c>
      <c r="H59" s="32" t="s">
        <v>135</v>
      </c>
      <c r="J59" s="1">
        <v>401</v>
      </c>
    </row>
    <row r="60" spans="1:10" ht="29.25" customHeight="1">
      <c r="A60" s="16">
        <v>37</v>
      </c>
      <c r="B60" s="17" t="s">
        <v>141</v>
      </c>
      <c r="C60" s="31" t="s">
        <v>142</v>
      </c>
      <c r="D60" s="18" t="s">
        <v>36</v>
      </c>
      <c r="E60" s="19">
        <v>2</v>
      </c>
      <c r="F60" s="33"/>
      <c r="G60" s="19">
        <f t="shared" si="1"/>
        <v>0</v>
      </c>
      <c r="H60" s="32" t="s">
        <v>143</v>
      </c>
      <c r="J60" s="1">
        <v>204</v>
      </c>
    </row>
    <row r="61" spans="1:10" ht="29.25" customHeight="1">
      <c r="A61" s="16">
        <v>38</v>
      </c>
      <c r="B61" s="17" t="s">
        <v>144</v>
      </c>
      <c r="C61" s="31" t="s">
        <v>145</v>
      </c>
      <c r="D61" s="18" t="s">
        <v>40</v>
      </c>
      <c r="E61" s="19">
        <v>1</v>
      </c>
      <c r="F61" s="33"/>
      <c r="G61" s="19">
        <f t="shared" si="1"/>
        <v>0</v>
      </c>
      <c r="H61" s="32" t="s">
        <v>146</v>
      </c>
      <c r="J61" s="1">
        <v>205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36</v>
      </c>
      <c r="E62" s="19">
        <v>1</v>
      </c>
      <c r="F62" s="33"/>
      <c r="G62" s="19">
        <f t="shared" si="1"/>
        <v>0</v>
      </c>
      <c r="H62" s="32" t="s">
        <v>149</v>
      </c>
      <c r="J62" s="1">
        <v>207</v>
      </c>
    </row>
    <row r="63" spans="1:10" ht="29.25" customHeight="1">
      <c r="A63" s="16">
        <v>40</v>
      </c>
      <c r="B63" s="17" t="s">
        <v>150</v>
      </c>
      <c r="C63" s="31" t="s">
        <v>151</v>
      </c>
      <c r="D63" s="18" t="s">
        <v>36</v>
      </c>
      <c r="E63" s="19">
        <v>3</v>
      </c>
      <c r="F63" s="33"/>
      <c r="G63" s="19">
        <f t="shared" si="1"/>
        <v>0</v>
      </c>
      <c r="H63" s="32" t="s">
        <v>152</v>
      </c>
      <c r="J63" s="1">
        <v>209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107</v>
      </c>
      <c r="E64" s="19">
        <v>2</v>
      </c>
      <c r="F64" s="33"/>
      <c r="G64" s="19">
        <f t="shared" si="1"/>
        <v>0</v>
      </c>
      <c r="H64" s="32" t="s">
        <v>155</v>
      </c>
      <c r="J64" s="1">
        <v>212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120</v>
      </c>
      <c r="E65" s="19">
        <v>2</v>
      </c>
      <c r="F65" s="33"/>
      <c r="G65" s="19">
        <f t="shared" si="1"/>
        <v>0</v>
      </c>
      <c r="H65" s="32" t="s">
        <v>158</v>
      </c>
      <c r="J65" s="1">
        <v>215</v>
      </c>
    </row>
    <row r="66" spans="1:10" ht="29.25" customHeight="1">
      <c r="A66" s="16">
        <v>43</v>
      </c>
      <c r="B66" s="17" t="s">
        <v>159</v>
      </c>
      <c r="C66" s="31" t="s">
        <v>160</v>
      </c>
      <c r="D66" s="18" t="s">
        <v>120</v>
      </c>
      <c r="E66" s="19">
        <v>2</v>
      </c>
      <c r="F66" s="33"/>
      <c r="G66" s="19">
        <f t="shared" si="1"/>
        <v>0</v>
      </c>
      <c r="H66" s="32" t="s">
        <v>135</v>
      </c>
      <c r="J66" s="1">
        <v>216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120</v>
      </c>
      <c r="E67" s="19">
        <v>2</v>
      </c>
      <c r="F67" s="33"/>
      <c r="G67" s="19">
        <f t="shared" si="1"/>
        <v>0</v>
      </c>
      <c r="H67" s="32" t="s">
        <v>135</v>
      </c>
      <c r="J67" s="1">
        <v>218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120</v>
      </c>
      <c r="E68" s="19">
        <v>2</v>
      </c>
      <c r="F68" s="33"/>
      <c r="G68" s="19">
        <f t="shared" si="1"/>
        <v>0</v>
      </c>
      <c r="H68" s="32" t="s">
        <v>135</v>
      </c>
      <c r="J68" s="1">
        <v>220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40</v>
      </c>
      <c r="E69" s="19">
        <v>1</v>
      </c>
      <c r="F69" s="33"/>
      <c r="G69" s="19">
        <f t="shared" si="1"/>
        <v>0</v>
      </c>
      <c r="H69" s="32" t="s">
        <v>167</v>
      </c>
      <c r="J69" s="1">
        <v>399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170</v>
      </c>
      <c r="J70" s="1">
        <v>237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173</v>
      </c>
      <c r="J71" s="1">
        <v>252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176</v>
      </c>
      <c r="J72" s="1">
        <v>253</v>
      </c>
    </row>
    <row r="73" spans="1:10" ht="29.25" customHeight="1">
      <c r="A73" s="16">
        <v>50</v>
      </c>
      <c r="B73" s="17" t="s">
        <v>177</v>
      </c>
      <c r="C73" s="31" t="s">
        <v>178</v>
      </c>
      <c r="D73" s="18" t="s">
        <v>40</v>
      </c>
      <c r="E73" s="19">
        <v>1</v>
      </c>
      <c r="F73" s="33"/>
      <c r="G73" s="19">
        <f t="shared" si="1"/>
        <v>0</v>
      </c>
      <c r="H73" s="32" t="s">
        <v>179</v>
      </c>
      <c r="J73" s="1">
        <v>470</v>
      </c>
    </row>
    <row r="74" spans="1:10" ht="29.25" customHeight="1">
      <c r="A74" s="16">
        <v>51</v>
      </c>
      <c r="B74" s="17" t="s">
        <v>180</v>
      </c>
      <c r="C74" s="31" t="s">
        <v>181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182</v>
      </c>
      <c r="J74" s="1">
        <v>336</v>
      </c>
    </row>
    <row r="75" spans="1:8" ht="27" customHeight="1">
      <c r="A75" s="77" t="s">
        <v>183</v>
      </c>
      <c r="B75" s="78"/>
      <c r="C75" s="78"/>
      <c r="D75" s="78"/>
      <c r="E75" s="78"/>
      <c r="F75" s="78"/>
      <c r="G75" s="15">
        <f>SUM(G24:G74)</f>
        <v>0</v>
      </c>
      <c r="H75" s="26"/>
    </row>
    <row r="76" spans="1:8" s="29" customFormat="1" ht="27" customHeight="1">
      <c r="A76" s="98" t="s">
        <v>184</v>
      </c>
      <c r="B76" s="98"/>
      <c r="C76" s="98"/>
      <c r="D76" s="98"/>
      <c r="E76" s="98"/>
      <c r="F76" s="98"/>
      <c r="G76" s="98"/>
      <c r="H76" s="98"/>
    </row>
    <row r="77" spans="1:8" ht="27" customHeight="1">
      <c r="A77" s="97" t="s">
        <v>185</v>
      </c>
      <c r="B77" s="97"/>
      <c r="C77" s="97"/>
      <c r="D77" s="97"/>
      <c r="E77" s="97"/>
      <c r="F77" s="97"/>
      <c r="G77" s="97"/>
      <c r="H77" s="97"/>
    </row>
    <row r="78" spans="1:8" ht="15.75" customHeight="1">
      <c r="A78" s="27"/>
      <c r="B78" s="75" t="s">
        <v>186</v>
      </c>
      <c r="C78" s="75"/>
      <c r="D78" s="75"/>
      <c r="E78" s="75"/>
      <c r="F78" s="76"/>
      <c r="G78"/>
      <c r="H78"/>
    </row>
    <row r="79" spans="1:6" ht="45" customHeight="1">
      <c r="A79" s="28">
        <v>1</v>
      </c>
      <c r="B79" s="99" t="s">
        <v>187</v>
      </c>
      <c r="C79" s="99"/>
      <c r="D79" s="99"/>
      <c r="E79" s="99"/>
      <c r="F79" s="100"/>
    </row>
    <row r="80" spans="1:6" ht="60" customHeight="1">
      <c r="A80" s="28">
        <v>2</v>
      </c>
      <c r="B80" s="99" t="s">
        <v>188</v>
      </c>
      <c r="C80" s="99"/>
      <c r="D80" s="99"/>
      <c r="E80" s="99"/>
      <c r="F80" s="100"/>
    </row>
    <row r="81" spans="1:6" ht="45" customHeight="1">
      <c r="A81" s="28">
        <v>3</v>
      </c>
      <c r="B81" s="99" t="s">
        <v>189</v>
      </c>
      <c r="C81" s="99"/>
      <c r="D81" s="99"/>
      <c r="E81" s="99"/>
      <c r="F81" s="100"/>
    </row>
    <row r="82" spans="1:6" ht="75" customHeight="1">
      <c r="A82" s="28">
        <v>4</v>
      </c>
      <c r="B82" s="99" t="s">
        <v>190</v>
      </c>
      <c r="C82" s="99"/>
      <c r="D82" s="99"/>
      <c r="E82" s="99"/>
      <c r="F82" s="100"/>
    </row>
    <row r="83" spans="1:6" ht="120" customHeight="1">
      <c r="A83" s="28">
        <v>5</v>
      </c>
      <c r="B83" s="99" t="s">
        <v>191</v>
      </c>
      <c r="C83" s="99"/>
      <c r="D83" s="99"/>
      <c r="E83" s="99"/>
      <c r="F83" s="100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2022-02-24T12:24:42Z</dcterms:modified>
  <cp:category/>
  <cp:version/>
  <cp:contentType/>
  <cp:contentStatus/>
</cp:coreProperties>
</file>