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<sst xmlns="http://schemas.openxmlformats.org/spreadsheetml/2006/main" count="181" uniqueCount="139">
  <si>
    <t>Oprava volného bytu č. 10, B. Václavka 5</t>
  </si>
  <si>
    <t>VZ č. 63/2022</t>
  </si>
  <si>
    <t>28.2.2022 10:57:15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</si>
  <si>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</si>
  <si>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</si>
  <si>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</si>
  <si>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</si>
  <si>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</si>
  <si>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</si>
  <si>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</si>
  <si>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 Ostrava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</si>
  <si>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</si>
  <si>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</si>
  <si>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</si>
  <si>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</si>
  <si>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</si>
  <si>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</si>
  <si>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</si>
  <si>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B. Václavka 1020/5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</si>
  <si>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</si>
  <si>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</si>
  <si>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</si>
  <si>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</si>
  <si>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</si>
  <si>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</si>
  <si>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</si>
  <si>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</si>
  <si>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</si>
  <si>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</si>
  <si>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</si>
  <si>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</si>
  <si>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</si>
  <si>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</si>
  <si>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</si>
  <si>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</si>
  <si>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</si>
  <si>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1.11</t>
  </si>
  <si>
    <t>elektro revize odběrného místa pro připojení elektroměru</t>
  </si>
  <si>
    <t>ks</t>
  </si>
  <si>
    <t>1.20</t>
  </si>
  <si>
    <t>revize plynoinstalace, tlaková zkouška, vpuštění plynu, vystavení revizní zprávy (2x)</t>
  </si>
  <si>
    <t>soubor</t>
  </si>
  <si>
    <t>2.13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</si>
  <si>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</si>
  <si>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3.50</t>
  </si>
  <si>
    <t>výměna spižní skříně včetně žebříku</t>
  </si>
  <si>
    <t>kuchyně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</si>
  <si>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</si>
  <si>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</si>
  <si>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</si>
  <si>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</si>
  <si>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z ku do op, z předsíně do ložnice</t>
  </si>
  <si>
    <t>3.60</t>
  </si>
  <si>
    <t>výměna vnitřních dveří – prosklené 2/3 sklo 80 cm</t>
  </si>
  <si>
    <t>z předsíně do obýv. pokoje</t>
  </si>
  <si>
    <t>3.69</t>
  </si>
  <si>
    <t>výměna dveřního prahu – délka 80 cm</t>
  </si>
  <si>
    <t>bytové dveře a vstupní byt. dveře, všechny prahy dubové</t>
  </si>
  <si>
    <t>3.82</t>
  </si>
  <si>
    <t>výměna dveřního kování</t>
  </si>
  <si>
    <t>byt kování kovové</t>
  </si>
  <si>
    <t>3.83</t>
  </si>
  <si>
    <t>výměna zámku u dveří</t>
  </si>
  <si>
    <t>byt a vstup. dveře</t>
  </si>
  <si>
    <t>3.86</t>
  </si>
  <si>
    <t>výměna zárubně ocelové pro dveře – šířky 80 cm</t>
  </si>
  <si>
    <t>pokoje</t>
  </si>
  <si>
    <t>3.89</t>
  </si>
  <si>
    <t>výměna zárubně ocelové pro vstupní vchodové dveře – šířky 80 cm</t>
  </si>
  <si>
    <t>3.123</t>
  </si>
  <si>
    <t>demontáž a zpětná montáž zařizovacích předmětů, viz poznámka</t>
  </si>
  <si>
    <t>šatní skříň ložnice, plynový sporák</t>
  </si>
  <si>
    <t>3.146</t>
  </si>
  <si>
    <t>výměna těsnění vstupních dveří</t>
  </si>
  <si>
    <t>4.1</t>
  </si>
  <si>
    <t>stržení původního PVC</t>
  </si>
  <si>
    <t>m2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</si>
  <si>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</si>
  <si>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</si>
  <si>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</si>
  <si>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</si>
  <si>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</si>
  <si>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</si>
  <si>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</si>
  <si>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celý byt po odstranění původních PVC lišt</t>
  </si>
  <si>
    <t>4.15</t>
  </si>
  <si>
    <t xml:space="preserve">překrytí podlah při opravách proti poškození </t>
  </si>
  <si>
    <t>ložnice, obývák,předsíň</t>
  </si>
  <si>
    <t>5.1</t>
  </si>
  <si>
    <t>provedení štukových omítek, vč. vyrovnání podkladu, použití lepidla, perlinky, rohovníků</t>
  </si>
  <si>
    <t>byt</t>
  </si>
  <si>
    <t>5.3</t>
  </si>
  <si>
    <t>stržení tapet</t>
  </si>
  <si>
    <t>5.4</t>
  </si>
  <si>
    <t>škrábání stěn,stropů</t>
  </si>
  <si>
    <t>5.6</t>
  </si>
  <si>
    <t>malba dvojnásobná bílá</t>
  </si>
  <si>
    <t>5.19</t>
  </si>
  <si>
    <t>vybourání ocelových zárubní a dozdění vzniklého otvoru</t>
  </si>
  <si>
    <t>z obývacího pokoje do ložnice</t>
  </si>
  <si>
    <t>6.8</t>
  </si>
  <si>
    <t>vybourání keramického obkladu</t>
  </si>
  <si>
    <t>za sporákem</t>
  </si>
  <si>
    <t>7.11</t>
  </si>
  <si>
    <t>nátěr radiátorů</t>
  </si>
  <si>
    <t>byt bílá barva</t>
  </si>
  <si>
    <t>7.12</t>
  </si>
  <si>
    <t>nátěr rozvodů ÚT</t>
  </si>
  <si>
    <t>byt bílá</t>
  </si>
  <si>
    <t>7.16</t>
  </si>
  <si>
    <t>nátěr zárubní – šířka 80 cm</t>
  </si>
  <si>
    <t>byt bílá barva, vstupní dveře hnědá</t>
  </si>
  <si>
    <t>9.1</t>
  </si>
  <si>
    <t>opravy a seřízení plastových oken, viz poznámka</t>
  </si>
  <si>
    <t>9.16</t>
  </si>
  <si>
    <t>výměna zámkové vložky</t>
  </si>
  <si>
    <t>bezpečnostní vstupní dveře</t>
  </si>
  <si>
    <t>9.17</t>
  </si>
  <si>
    <t>výměna kování k zámkové vložce, viz poznámka</t>
  </si>
  <si>
    <t>9.24</t>
  </si>
  <si>
    <t>demontáž bytových doplňků, viz poznámka</t>
  </si>
  <si>
    <t>předsíň zrcadlo, závěsná stěna, poličky, držák rolet obývák, druhá spižní skříň kuchyně blíže k lince</t>
  </si>
  <si>
    <t>9.33</t>
  </si>
  <si>
    <t>výměna bytového jádra OP 1.13b (2+1), BP 70-S, dle přiložené PD a rozpočtu</t>
  </si>
  <si>
    <t>11.18</t>
  </si>
  <si>
    <t>vyčištění sporáku, trouby, včetně odmaštění</t>
  </si>
  <si>
    <t>11.29</t>
  </si>
  <si>
    <t>umytí oken plastových, včetně rámu, parapetu a žaluzií,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</si>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</sst>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16">
      <selection activeCell="F60" sqref="F6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1421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10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0">ROUND(E24*F24,2)</f>
        <v>0</v>
      </c>
      <c r="H24" s="32"/>
      <c r="J24" s="1">
        <v>7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41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21</v>
      </c>
      <c r="E27" s="19">
        <v>1</v>
      </c>
      <c r="F27" s="33"/>
      <c r="G27" s="19">
        <f t="shared" si="0"/>
        <v>0</v>
      </c>
      <c r="H27" s="32"/>
      <c r="J27" s="1">
        <v>32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46</v>
      </c>
      <c r="J28" s="1">
        <v>91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93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38</v>
      </c>
      <c r="E30" s="19">
        <v>2</v>
      </c>
      <c r="F30" s="33"/>
      <c r="G30" s="19">
        <f t="shared" si="0"/>
        <v>0</v>
      </c>
      <c r="H30" s="32" t="s">
        <v>51</v>
      </c>
      <c r="J30" s="1">
        <v>97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54</v>
      </c>
      <c r="J31" s="1">
        <v>101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38</v>
      </c>
      <c r="E32" s="19">
        <v>4</v>
      </c>
      <c r="F32" s="33"/>
      <c r="G32" s="19">
        <f t="shared" si="0"/>
        <v>0</v>
      </c>
      <c r="H32" s="32" t="s">
        <v>57</v>
      </c>
      <c r="J32" s="1">
        <v>110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38</v>
      </c>
      <c r="E33" s="19">
        <v>3</v>
      </c>
      <c r="F33" s="33"/>
      <c r="G33" s="19">
        <f t="shared" si="0"/>
        <v>0</v>
      </c>
      <c r="H33" s="32" t="s">
        <v>60</v>
      </c>
      <c r="J33" s="1">
        <v>123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38</v>
      </c>
      <c r="E34" s="19">
        <v>4</v>
      </c>
      <c r="F34" s="33"/>
      <c r="G34" s="19">
        <f t="shared" si="0"/>
        <v>0</v>
      </c>
      <c r="H34" s="32" t="s">
        <v>63</v>
      </c>
      <c r="J34" s="1">
        <v>124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38</v>
      </c>
      <c r="E35" s="19">
        <v>3</v>
      </c>
      <c r="F35" s="33"/>
      <c r="G35" s="19">
        <f t="shared" si="0"/>
        <v>0</v>
      </c>
      <c r="H35" s="32" t="s">
        <v>66</v>
      </c>
      <c r="J35" s="1">
        <v>127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38</v>
      </c>
      <c r="E36" s="19">
        <v>1</v>
      </c>
      <c r="F36" s="33"/>
      <c r="G36" s="19">
        <f t="shared" si="0"/>
        <v>0</v>
      </c>
      <c r="H36" s="32"/>
      <c r="J36" s="1">
        <v>130</v>
      </c>
    </row>
    <row r="37" spans="1:10" ht="29.25" customHeight="1">
      <c r="A37" s="16">
        <v>14</v>
      </c>
      <c r="B37" s="17" t="s">
        <v>69</v>
      </c>
      <c r="C37" s="31" t="s">
        <v>70</v>
      </c>
      <c r="D37" s="18" t="s">
        <v>41</v>
      </c>
      <c r="E37" s="19">
        <v>1</v>
      </c>
      <c r="F37" s="33"/>
      <c r="G37" s="19">
        <f t="shared" si="0"/>
        <v>0</v>
      </c>
      <c r="H37" s="32" t="s">
        <v>71</v>
      </c>
      <c r="J37" s="1">
        <v>315</v>
      </c>
    </row>
    <row r="38" spans="1:10" ht="29.25" customHeight="1">
      <c r="A38" s="16">
        <v>15</v>
      </c>
      <c r="B38" s="17" t="s">
        <v>72</v>
      </c>
      <c r="C38" s="31" t="s">
        <v>73</v>
      </c>
      <c r="D38" s="18" t="s">
        <v>41</v>
      </c>
      <c r="E38" s="19">
        <v>1</v>
      </c>
      <c r="F38" s="33"/>
      <c r="G38" s="19">
        <f t="shared" si="0"/>
        <v>0</v>
      </c>
      <c r="H38" s="32"/>
      <c r="J38" s="1">
        <v>363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76</v>
      </c>
      <c r="E39" s="19">
        <v>7</v>
      </c>
      <c r="F39" s="33"/>
      <c r="G39" s="19">
        <f t="shared" si="0"/>
        <v>0</v>
      </c>
      <c r="H39" s="32" t="s">
        <v>46</v>
      </c>
      <c r="J39" s="1">
        <v>148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76</v>
      </c>
      <c r="E40" s="19">
        <v>7</v>
      </c>
      <c r="F40" s="33"/>
      <c r="G40" s="19">
        <f t="shared" si="0"/>
        <v>0</v>
      </c>
      <c r="H40" s="32" t="s">
        <v>46</v>
      </c>
      <c r="J40" s="1">
        <v>149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76</v>
      </c>
      <c r="E41" s="19">
        <v>7</v>
      </c>
      <c r="F41" s="33"/>
      <c r="G41" s="19">
        <f t="shared" si="0"/>
        <v>0</v>
      </c>
      <c r="H41" s="32" t="s">
        <v>46</v>
      </c>
      <c r="J41" s="1">
        <v>151</v>
      </c>
    </row>
    <row r="42" spans="1:10" ht="29.25" customHeight="1">
      <c r="A42" s="16">
        <v>19</v>
      </c>
      <c r="B42" s="17" t="s">
        <v>81</v>
      </c>
      <c r="C42" s="31" t="s">
        <v>82</v>
      </c>
      <c r="D42" s="18" t="s">
        <v>83</v>
      </c>
      <c r="E42" s="19">
        <v>45</v>
      </c>
      <c r="F42" s="33"/>
      <c r="G42" s="19">
        <f t="shared" si="0"/>
        <v>0</v>
      </c>
      <c r="H42" s="32" t="s">
        <v>84</v>
      </c>
      <c r="J42" s="1">
        <v>152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76</v>
      </c>
      <c r="E43" s="19">
        <v>34</v>
      </c>
      <c r="F43" s="33"/>
      <c r="G43" s="19">
        <f t="shared" si="0"/>
        <v>0</v>
      </c>
      <c r="H43" s="32" t="s">
        <v>87</v>
      </c>
      <c r="J43" s="1">
        <v>327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76</v>
      </c>
      <c r="E44" s="19">
        <v>180</v>
      </c>
      <c r="F44" s="33"/>
      <c r="G44" s="19">
        <f t="shared" si="0"/>
        <v>0</v>
      </c>
      <c r="H44" s="32" t="s">
        <v>90</v>
      </c>
      <c r="J44" s="1">
        <v>162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76</v>
      </c>
      <c r="E45" s="19">
        <v>180</v>
      </c>
      <c r="F45" s="33"/>
      <c r="G45" s="19">
        <f t="shared" si="0"/>
        <v>0</v>
      </c>
      <c r="H45" s="32" t="s">
        <v>90</v>
      </c>
      <c r="J45" s="1">
        <v>164</v>
      </c>
    </row>
    <row r="46" spans="1:10" ht="29.25" customHeight="1">
      <c r="A46" s="16">
        <v>23</v>
      </c>
      <c r="B46" s="17" t="s">
        <v>93</v>
      </c>
      <c r="C46" s="31" t="s">
        <v>94</v>
      </c>
      <c r="D46" s="18" t="s">
        <v>76</v>
      </c>
      <c r="E46" s="19">
        <v>180</v>
      </c>
      <c r="F46" s="33"/>
      <c r="G46" s="19">
        <f t="shared" si="0"/>
        <v>0</v>
      </c>
      <c r="H46" s="32" t="s">
        <v>90</v>
      </c>
      <c r="J46" s="1">
        <v>165</v>
      </c>
    </row>
    <row r="47" spans="1:10" ht="29.25" customHeight="1">
      <c r="A47" s="16">
        <v>24</v>
      </c>
      <c r="B47" s="17" t="s">
        <v>95</v>
      </c>
      <c r="C47" s="31" t="s">
        <v>96</v>
      </c>
      <c r="D47" s="18" t="s">
        <v>76</v>
      </c>
      <c r="E47" s="19">
        <v>180</v>
      </c>
      <c r="F47" s="33"/>
      <c r="G47" s="19">
        <f t="shared" si="0"/>
        <v>0</v>
      </c>
      <c r="H47" s="32" t="s">
        <v>90</v>
      </c>
      <c r="J47" s="1">
        <v>167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76</v>
      </c>
      <c r="E48" s="19">
        <v>1.5</v>
      </c>
      <c r="F48" s="33"/>
      <c r="G48" s="19">
        <f t="shared" si="0"/>
        <v>0</v>
      </c>
      <c r="H48" s="32" t="s">
        <v>99</v>
      </c>
      <c r="J48" s="1">
        <v>419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76</v>
      </c>
      <c r="E49" s="19">
        <v>2.5</v>
      </c>
      <c r="F49" s="33"/>
      <c r="G49" s="19">
        <f t="shared" si="0"/>
        <v>0</v>
      </c>
      <c r="H49" s="32" t="s">
        <v>102</v>
      </c>
      <c r="J49" s="1">
        <v>176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38</v>
      </c>
      <c r="E50" s="19">
        <v>3</v>
      </c>
      <c r="F50" s="33"/>
      <c r="G50" s="19">
        <f t="shared" si="0"/>
        <v>0</v>
      </c>
      <c r="H50" s="32" t="s">
        <v>105</v>
      </c>
      <c r="J50" s="1">
        <v>204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41</v>
      </c>
      <c r="E51" s="19">
        <v>1</v>
      </c>
      <c r="F51" s="33"/>
      <c r="G51" s="19">
        <f t="shared" si="0"/>
        <v>0</v>
      </c>
      <c r="H51" s="32" t="s">
        <v>108</v>
      </c>
      <c r="J51" s="1">
        <v>205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111</v>
      </c>
      <c r="J52" s="1">
        <v>209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38</v>
      </c>
      <c r="E53" s="19">
        <v>3</v>
      </c>
      <c r="F53" s="33"/>
      <c r="G53" s="19">
        <f t="shared" si="0"/>
        <v>0</v>
      </c>
      <c r="H53" s="32" t="s">
        <v>90</v>
      </c>
      <c r="J53" s="1">
        <v>237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116</v>
      </c>
      <c r="J54" s="1">
        <v>252</v>
      </c>
    </row>
    <row r="55" spans="1:10" ht="29.25" customHeight="1">
      <c r="A55" s="16">
        <v>32</v>
      </c>
      <c r="B55" s="17" t="s">
        <v>117</v>
      </c>
      <c r="C55" s="31" t="s">
        <v>118</v>
      </c>
      <c r="D55" s="18" t="s">
        <v>38</v>
      </c>
      <c r="E55" s="19">
        <v>1</v>
      </c>
      <c r="F55" s="33"/>
      <c r="G55" s="19">
        <f t="shared" si="0"/>
        <v>0</v>
      </c>
      <c r="H55" s="32" t="s">
        <v>116</v>
      </c>
      <c r="J55" s="1">
        <v>253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41</v>
      </c>
      <c r="E56" s="19">
        <v>1</v>
      </c>
      <c r="F56" s="33"/>
      <c r="G56" s="19">
        <f t="shared" si="0"/>
        <v>0</v>
      </c>
      <c r="H56" s="32" t="s">
        <v>121</v>
      </c>
      <c r="J56" s="1">
        <v>303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41</v>
      </c>
      <c r="E57" s="19">
        <v>1</v>
      </c>
      <c r="F57" s="33"/>
      <c r="G57" s="19">
        <f t="shared" si="0"/>
        <v>0</v>
      </c>
      <c r="H57" s="32"/>
      <c r="J57" s="1">
        <v>468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38</v>
      </c>
      <c r="E58" s="19">
        <v>1</v>
      </c>
      <c r="F58" s="33"/>
      <c r="G58" s="19">
        <f t="shared" si="0"/>
        <v>0</v>
      </c>
      <c r="H58" s="32"/>
      <c r="J58" s="1">
        <v>280</v>
      </c>
    </row>
    <row r="59" spans="1:10" ht="29.25" customHeight="1">
      <c r="A59" s="16">
        <v>36</v>
      </c>
      <c r="B59" s="17" t="s">
        <v>126</v>
      </c>
      <c r="C59" s="31" t="s">
        <v>127</v>
      </c>
      <c r="D59" s="18" t="s">
        <v>76</v>
      </c>
      <c r="E59" s="19">
        <v>12</v>
      </c>
      <c r="F59" s="33"/>
      <c r="G59" s="19">
        <f t="shared" si="0"/>
        <v>0</v>
      </c>
      <c r="H59" s="32" t="s">
        <v>90</v>
      </c>
      <c r="J59" s="1">
        <v>291</v>
      </c>
    </row>
    <row r="60" spans="1:10" ht="29.25" customHeight="1">
      <c r="A60" s="16">
        <v>37</v>
      </c>
      <c r="B60" s="17" t="s">
        <v>128</v>
      </c>
      <c r="C60" s="31" t="s">
        <v>129</v>
      </c>
      <c r="D60" s="18" t="s">
        <v>21</v>
      </c>
      <c r="E60" s="19">
        <v>1</v>
      </c>
      <c r="F60" s="33"/>
      <c r="G60" s="19">
        <f t="shared" si="0"/>
        <v>0</v>
      </c>
      <c r="H60" s="32"/>
      <c r="J60" s="1">
        <v>308</v>
      </c>
    </row>
    <row r="61" spans="1:8" ht="27" customHeight="1">
      <c r="A61" s="77" t="s">
        <v>130</v>
      </c>
      <c r="B61" s="78"/>
      <c r="C61" s="78"/>
      <c r="D61" s="78"/>
      <c r="E61" s="78"/>
      <c r="F61" s="78"/>
      <c r="G61" s="15">
        <f>SUM(G24:G60)</f>
        <v>0</v>
      </c>
      <c r="H61" s="26"/>
    </row>
    <row r="62" spans="1:8" s="29" customFormat="1" ht="27" customHeight="1">
      <c r="A62" s="98" t="s">
        <v>131</v>
      </c>
      <c r="B62" s="98"/>
      <c r="C62" s="98"/>
      <c r="D62" s="98"/>
      <c r="E62" s="98"/>
      <c r="F62" s="98"/>
      <c r="G62" s="98"/>
      <c r="H62" s="98"/>
    </row>
    <row r="63" spans="1:8" ht="27" customHeight="1">
      <c r="A63" s="97" t="s">
        <v>132</v>
      </c>
      <c r="B63" s="97"/>
      <c r="C63" s="97"/>
      <c r="D63" s="97"/>
      <c r="E63" s="97"/>
      <c r="F63" s="97"/>
      <c r="G63" s="97"/>
      <c r="H63" s="97"/>
    </row>
    <row r="64" spans="1:8" ht="15.75" customHeight="1">
      <c r="A64" s="27"/>
      <c r="B64" s="75" t="s">
        <v>133</v>
      </c>
      <c r="C64" s="75"/>
      <c r="D64" s="75"/>
      <c r="E64" s="75"/>
      <c r="F64" s="76"/>
      <c r="G64"/>
      <c r="H64"/>
    </row>
    <row r="65" spans="1:6" ht="45" customHeight="1">
      <c r="A65" s="28">
        <v>1</v>
      </c>
      <c r="B65" s="99" t="s">
        <v>134</v>
      </c>
      <c r="C65" s="99"/>
      <c r="D65" s="99"/>
      <c r="E65" s="99"/>
      <c r="F65" s="100"/>
    </row>
    <row r="66" spans="1:6" ht="60" customHeight="1">
      <c r="A66" s="28">
        <v>2</v>
      </c>
      <c r="B66" s="99" t="s">
        <v>135</v>
      </c>
      <c r="C66" s="99"/>
      <c r="D66" s="99"/>
      <c r="E66" s="99"/>
      <c r="F66" s="100"/>
    </row>
    <row r="67" spans="1:6" ht="45" customHeight="1">
      <c r="A67" s="28">
        <v>3</v>
      </c>
      <c r="B67" s="99" t="s">
        <v>136</v>
      </c>
      <c r="C67" s="99"/>
      <c r="D67" s="99"/>
      <c r="E67" s="99"/>
      <c r="F67" s="100"/>
    </row>
    <row r="68" spans="1:6" ht="75" customHeight="1">
      <c r="A68" s="28">
        <v>4</v>
      </c>
      <c r="B68" s="99" t="s">
        <v>137</v>
      </c>
      <c r="C68" s="99"/>
      <c r="D68" s="99"/>
      <c r="E68" s="99"/>
      <c r="F68" s="100"/>
    </row>
    <row r="69" spans="1:6" ht="120" customHeight="1">
      <c r="A69" s="28">
        <v>5</v>
      </c>
      <c r="B69" s="99" t="s">
        <v>138</v>
      </c>
      <c r="C69" s="99"/>
      <c r="D69" s="99"/>
      <c r="E69" s="99"/>
      <c r="F69" s="100"/>
    </row>
    <row r="70" spans="1:6" ht="15">
      <c r="A70" s="10"/>
      <c r="B70" s="30"/>
      <c r="C70" s="30"/>
      <c r="D70" s="30"/>
      <c r="E70" s="30"/>
      <c r="F70" s="3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B65:F65"/>
    <mergeCell ref="B66:F66"/>
    <mergeCell ref="B67:F67"/>
    <mergeCell ref="B68:F68"/>
    <mergeCell ref="B69:F69"/>
    <mergeCell ref="B64:F64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Peterová Irena</cp:lastModifiedBy>
  <dcterms:created xsi:type="dcterms:W3CDTF">2016-02-28T17:51:02Z</dcterms:created>
  <dcterms:modified xsi:type="dcterms:W3CDTF">2022-02-28T09:58:00Z</dcterms:modified>
  <cp:category/>
  <cp:version/>
  <cp:contentType/>
  <cp:contentStatus/>
</cp:coreProperties>
</file>