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2022\Kryl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<sst xmlns="http://schemas.openxmlformats.org/spreadsheetml/2006/main" count="183" uniqueCount="146">
  <si>
    <t>Oprava volného bytu č. 22, J. Škody 9</t>
  </si>
  <si>
    <t>VZ č. 68/2022</t>
  </si>
  <si>
    <t>2.3.2022 11:17:14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</si>
  <si>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</si>
  <si>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</si>
  <si>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</si>
  <si>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</si>
  <si>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</si>
  <si>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</si>
  <si>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</si>
  <si>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</si>
  <si>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</si>
  <si>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</si>
  <si>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</si>
  <si>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</si>
  <si>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</si>
  <si>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</si>
  <si>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</si>
  <si>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9/192</t>
  </si>
  <si>
    <t>Číslo bytu</t>
  </si>
  <si>
    <t>Velikost bytu</t>
  </si>
  <si>
    <t>1+4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</si>
  <si>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</si>
  <si>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</si>
  <si>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</si>
  <si>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</si>
  <si>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</si>
  <si>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</si>
  <si>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</si>
  <si>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</si>
  <si>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</si>
  <si>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</si>
  <si>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</si>
  <si>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</si>
  <si>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1.9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</si>
  <si>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</si>
  <si>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</si>
  <si>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</si>
  <si>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</si>
  <si>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</si>
  <si>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</si>
  <si>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</si>
  <si>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2.15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</si>
  <si>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</si>
  <si>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3.40</t>
  </si>
  <si>
    <t>výměna skříňky nad digestoří</t>
  </si>
  <si>
    <t>3.41</t>
  </si>
  <si>
    <t>výměna digestoře klasické s vnitřním recirkulačním odtahem</t>
  </si>
  <si>
    <t>3.47</t>
  </si>
  <si>
    <t>výměna vestavěné skříně dvoukřídlové/posuvné – šíře 200 cm</t>
  </si>
  <si>
    <t>lamino min 18 mm, 1 ks se závěsem na kabáty, 1 ks s policemi, předsíň umístění dle původní</t>
  </si>
  <si>
    <t>3.48</t>
  </si>
  <si>
    <t>výměna spižní skříně včetně polic a žebříku</t>
  </si>
  <si>
    <t>kuchyně levý roh, dekor dle kuch. linky, lamino min 18 mm</t>
  </si>
  <si>
    <t>3.52</t>
  </si>
  <si>
    <t>výměna vstupních vchodových protipožárních dveří 80 cm, tř. EI 30, DP3, dekor dřevo včetně kukátka</t>
  </si>
  <si>
    <t>hnědá barva dekor dřevo</t>
  </si>
  <si>
    <t>3.56</t>
  </si>
  <si>
    <t>výměna vnitřních dveří – plné 80 cm</t>
  </si>
  <si>
    <t>ložnice,dětský, malý pokoj</t>
  </si>
  <si>
    <t>3.60</t>
  </si>
  <si>
    <t>výměna vnitřních dveří – prosklené 2/3 sklo 80 cm</t>
  </si>
  <si>
    <t>obývací pokoj směrem do předsíně</t>
  </si>
  <si>
    <t>3.67</t>
  </si>
  <si>
    <t>výměna dveřního prahu – délka 60 cm</t>
  </si>
  <si>
    <t>komora -dubový</t>
  </si>
  <si>
    <t>3.69</t>
  </si>
  <si>
    <t>výměna dveřního prahu – délka 80 cm</t>
  </si>
  <si>
    <t>pokoje+ vstupní bytové dveře -dubový</t>
  </si>
  <si>
    <t>3.79</t>
  </si>
  <si>
    <t>výměna přechodových lišt – délka 80 cm</t>
  </si>
  <si>
    <t>z kuchyně do obýv. pokoje</t>
  </si>
  <si>
    <t>3.86</t>
  </si>
  <si>
    <t>výměna zárubně ocelové pro dveře – šířky 80 cm</t>
  </si>
  <si>
    <t>ložnice, obývák, dětský, malý pokoj</t>
  </si>
  <si>
    <t>3.89</t>
  </si>
  <si>
    <t>výměna zárubně ocelové pro vstupní vchodové dveře – šířky 80 cm</t>
  </si>
  <si>
    <t>3.123</t>
  </si>
  <si>
    <t>demontáž a zpětná montáž zařizovacích předmětů, viz poznámka</t>
  </si>
  <si>
    <t>plynový sporák</t>
  </si>
  <si>
    <t>4.1</t>
  </si>
  <si>
    <t>stržení původního PVC</t>
  </si>
  <si>
    <t>m2</t>
  </si>
  <si>
    <t>pokoje, komora, kuchyň</t>
  </si>
  <si>
    <t>4.2</t>
  </si>
  <si>
    <t>úprava podkladu – nivelace</t>
  </si>
  <si>
    <t>4.3</t>
  </si>
  <si>
    <t>položení PVC – střední zátěž, celoplošně podlepit</t>
  </si>
  <si>
    <t>pokoje, komora</t>
  </si>
  <si>
    <t>4.4</t>
  </si>
  <si>
    <t>položení PVC – vyšší zátěž, celoplošně podlepit</t>
  </si>
  <si>
    <t>předsíň, kuchyně</t>
  </si>
  <si>
    <t>4.5</t>
  </si>
  <si>
    <t>nalepení obvodové lišty PVC</t>
  </si>
  <si>
    <t>bm</t>
  </si>
  <si>
    <t>byt</t>
  </si>
  <si>
    <t>4.9</t>
  </si>
  <si>
    <t>odstranění plovoucí podlahy</t>
  </si>
  <si>
    <t>kuchyně</t>
  </si>
  <si>
    <t>5.1</t>
  </si>
  <si>
    <t>provedení štukových omítek, vč. vyrovnání podkladu, použití lepidla, perlinky, rohovníků</t>
  </si>
  <si>
    <t>5.3</t>
  </si>
  <si>
    <t>stržení tapet</t>
  </si>
  <si>
    <t>5.4</t>
  </si>
  <si>
    <t>škrábání stěn,stropů</t>
  </si>
  <si>
    <t>5.6</t>
  </si>
  <si>
    <t>malba dvojnásobná bílá</t>
  </si>
  <si>
    <t>5.13</t>
  </si>
  <si>
    <t>vybourání příčky, viz. poznámka</t>
  </si>
  <si>
    <t>vybourání oblouku předsíň, oblouku kuchyně na původní otvor, zednické začištění</t>
  </si>
  <si>
    <t>6.14</t>
  </si>
  <si>
    <t>vybourání dlažby</t>
  </si>
  <si>
    <t>za vstupem do bytu předsíň</t>
  </si>
  <si>
    <t>7.11</t>
  </si>
  <si>
    <t>nátěr radiátorů</t>
  </si>
  <si>
    <t>byt, bílá syntetika</t>
  </si>
  <si>
    <t>7.12</t>
  </si>
  <si>
    <t>nátěr rozvodů ÚT</t>
  </si>
  <si>
    <t>7.16</t>
  </si>
  <si>
    <t>nátěr zárubní – šířka 80 cm</t>
  </si>
  <si>
    <t>byt bílá syntetika, vstupní bytové dveře hnědá</t>
  </si>
  <si>
    <t>9.1</t>
  </si>
  <si>
    <t>opravy a seřízení plastových oken, viz poznámka</t>
  </si>
  <si>
    <t>byt včetně balkonové sestavy obývák</t>
  </si>
  <si>
    <t>9.15</t>
  </si>
  <si>
    <t>výroba klíčů – dozický zámek</t>
  </si>
  <si>
    <t>mříž do sklepa, dveře od sklepa</t>
  </si>
  <si>
    <t>9.16</t>
  </si>
  <si>
    <t>výměna zámkové vložky</t>
  </si>
  <si>
    <t>bezpečnostní vstupní byt dveře</t>
  </si>
  <si>
    <t>9.17</t>
  </si>
  <si>
    <t>výměna kování k zámkové vložce, viz poznámka</t>
  </si>
  <si>
    <t>bezpečnostní-vstupní byt. dveře</t>
  </si>
  <si>
    <t>9.26</t>
  </si>
  <si>
    <t>výměna bytového jádra OP 1.11, OP 1.13a, OP 1.13b, dle přiložené PD a rozpočtu</t>
  </si>
  <si>
    <t>11.34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</si>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</sst>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topLeftCell="A4" zoomScale="115" zoomScaleNormal="115" workbookViewId="0">
      <selection activeCell="F61" sqref="F6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1427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1" si="0">ROUND(E24*F24, 2)</f>
        <v>0</v>
      </c>
      <c r="H24" s="32"/>
      <c r="J24" s="1">
        <v>9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81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50</v>
      </c>
      <c r="J30" s="1">
        <v>88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53</v>
      </c>
      <c r="J31" s="1">
        <v>89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56</v>
      </c>
      <c r="J32" s="1">
        <v>93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38</v>
      </c>
      <c r="E33" s="19">
        <v>3</v>
      </c>
      <c r="F33" s="33"/>
      <c r="G33" s="19">
        <f t="shared" si="0"/>
        <v>0</v>
      </c>
      <c r="H33" s="32" t="s">
        <v>59</v>
      </c>
      <c r="J33" s="1">
        <v>97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62</v>
      </c>
      <c r="J34" s="1">
        <v>101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65</v>
      </c>
      <c r="J35" s="1">
        <v>108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38</v>
      </c>
      <c r="E36" s="19">
        <v>5</v>
      </c>
      <c r="F36" s="33"/>
      <c r="G36" s="19">
        <f t="shared" si="0"/>
        <v>0</v>
      </c>
      <c r="H36" s="32" t="s">
        <v>68</v>
      </c>
      <c r="J36" s="1">
        <v>110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71</v>
      </c>
      <c r="J37" s="1">
        <v>120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38</v>
      </c>
      <c r="E38" s="19">
        <v>4</v>
      </c>
      <c r="F38" s="33"/>
      <c r="G38" s="19">
        <f t="shared" si="0"/>
        <v>0</v>
      </c>
      <c r="H38" s="32" t="s">
        <v>74</v>
      </c>
      <c r="J38" s="1">
        <v>127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38</v>
      </c>
      <c r="E39" s="19">
        <v>1</v>
      </c>
      <c r="F39" s="33"/>
      <c r="G39" s="19">
        <f t="shared" si="0"/>
        <v>0</v>
      </c>
      <c r="H39" s="32"/>
      <c r="J39" s="1">
        <v>130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41</v>
      </c>
      <c r="E40" s="19">
        <v>1</v>
      </c>
      <c r="F40" s="33"/>
      <c r="G40" s="19">
        <f t="shared" si="0"/>
        <v>0</v>
      </c>
      <c r="H40" s="32" t="s">
        <v>79</v>
      </c>
      <c r="J40" s="1">
        <v>315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82</v>
      </c>
      <c r="E41" s="19">
        <v>71</v>
      </c>
      <c r="F41" s="33"/>
      <c r="G41" s="19">
        <f t="shared" si="0"/>
        <v>0</v>
      </c>
      <c r="H41" s="32" t="s">
        <v>83</v>
      </c>
      <c r="J41" s="1">
        <v>148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82</v>
      </c>
      <c r="E42" s="19">
        <v>71</v>
      </c>
      <c r="F42" s="33"/>
      <c r="G42" s="19">
        <f t="shared" si="0"/>
        <v>0</v>
      </c>
      <c r="H42" s="32" t="s">
        <v>83</v>
      </c>
      <c r="J42" s="1">
        <v>149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82</v>
      </c>
      <c r="E43" s="19">
        <v>50</v>
      </c>
      <c r="F43" s="33"/>
      <c r="G43" s="19">
        <f t="shared" si="0"/>
        <v>0</v>
      </c>
      <c r="H43" s="32" t="s">
        <v>88</v>
      </c>
      <c r="J43" s="1">
        <v>150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82</v>
      </c>
      <c r="E44" s="19">
        <v>21</v>
      </c>
      <c r="F44" s="33"/>
      <c r="G44" s="19">
        <f t="shared" si="0"/>
        <v>0</v>
      </c>
      <c r="H44" s="32" t="s">
        <v>91</v>
      </c>
      <c r="J44" s="1">
        <v>151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94</v>
      </c>
      <c r="E45" s="19">
        <v>90</v>
      </c>
      <c r="F45" s="33"/>
      <c r="G45" s="19">
        <f t="shared" si="0"/>
        <v>0</v>
      </c>
      <c r="H45" s="32" t="s">
        <v>95</v>
      </c>
      <c r="J45" s="1">
        <v>152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82</v>
      </c>
      <c r="E46" s="19">
        <v>8</v>
      </c>
      <c r="F46" s="33"/>
      <c r="G46" s="19">
        <f t="shared" si="0"/>
        <v>0</v>
      </c>
      <c r="H46" s="32" t="s">
        <v>98</v>
      </c>
      <c r="J46" s="1">
        <v>156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82</v>
      </c>
      <c r="E47" s="19">
        <v>290</v>
      </c>
      <c r="F47" s="33"/>
      <c r="G47" s="19">
        <f t="shared" si="0"/>
        <v>0</v>
      </c>
      <c r="H47" s="32" t="s">
        <v>95</v>
      </c>
      <c r="J47" s="1">
        <v>162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82</v>
      </c>
      <c r="E48" s="19">
        <v>290</v>
      </c>
      <c r="F48" s="33"/>
      <c r="G48" s="19">
        <f t="shared" si="0"/>
        <v>0</v>
      </c>
      <c r="H48" s="32"/>
      <c r="J48" s="1">
        <v>164</v>
      </c>
    </row>
    <row r="49" spans="1:10" ht="29.25" customHeight="1" x14ac:dyDescent="0.25">
      <c r="A49" s="16">
        <v>26</v>
      </c>
      <c r="B49" s="17" t="s">
        <v>103</v>
      </c>
      <c r="C49" s="31" t="s">
        <v>104</v>
      </c>
      <c r="D49" s="18" t="s">
        <v>82</v>
      </c>
      <c r="E49" s="19">
        <v>290</v>
      </c>
      <c r="F49" s="33"/>
      <c r="G49" s="19">
        <f t="shared" si="0"/>
        <v>0</v>
      </c>
      <c r="H49" s="32"/>
      <c r="J49" s="1">
        <v>165</v>
      </c>
    </row>
    <row r="50" spans="1:10" ht="29.25" customHeight="1" x14ac:dyDescent="0.25">
      <c r="A50" s="16">
        <v>27</v>
      </c>
      <c r="B50" s="17" t="s">
        <v>105</v>
      </c>
      <c r="C50" s="31" t="s">
        <v>106</v>
      </c>
      <c r="D50" s="18" t="s">
        <v>82</v>
      </c>
      <c r="E50" s="19">
        <v>290</v>
      </c>
      <c r="F50" s="33"/>
      <c r="G50" s="19">
        <f t="shared" si="0"/>
        <v>0</v>
      </c>
      <c r="H50" s="32"/>
      <c r="J50" s="1">
        <v>167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82</v>
      </c>
      <c r="E51" s="19">
        <v>1.5</v>
      </c>
      <c r="F51" s="33"/>
      <c r="G51" s="19">
        <f t="shared" si="0"/>
        <v>0</v>
      </c>
      <c r="H51" s="32" t="s">
        <v>109</v>
      </c>
      <c r="J51" s="1">
        <v>354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82</v>
      </c>
      <c r="E52" s="19">
        <v>1.5</v>
      </c>
      <c r="F52" s="33"/>
      <c r="G52" s="19">
        <f t="shared" si="0"/>
        <v>0</v>
      </c>
      <c r="H52" s="32" t="s">
        <v>112</v>
      </c>
      <c r="J52" s="1">
        <v>182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38</v>
      </c>
      <c r="E53" s="19">
        <v>5</v>
      </c>
      <c r="F53" s="33"/>
      <c r="G53" s="19">
        <f t="shared" si="0"/>
        <v>0</v>
      </c>
      <c r="H53" s="32" t="s">
        <v>115</v>
      </c>
      <c r="J53" s="1">
        <v>204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41</v>
      </c>
      <c r="E54" s="19">
        <v>1</v>
      </c>
      <c r="F54" s="33"/>
      <c r="G54" s="19">
        <f t="shared" si="0"/>
        <v>0</v>
      </c>
      <c r="H54" s="32" t="s">
        <v>115</v>
      </c>
      <c r="J54" s="1">
        <v>205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38</v>
      </c>
      <c r="E55" s="19">
        <v>6</v>
      </c>
      <c r="F55" s="33"/>
      <c r="G55" s="19">
        <f t="shared" si="0"/>
        <v>0</v>
      </c>
      <c r="H55" s="32" t="s">
        <v>120</v>
      </c>
      <c r="J55" s="1">
        <v>209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38</v>
      </c>
      <c r="E56" s="19">
        <v>5</v>
      </c>
      <c r="F56" s="33"/>
      <c r="G56" s="19">
        <f t="shared" si="0"/>
        <v>0</v>
      </c>
      <c r="H56" s="32" t="s">
        <v>123</v>
      </c>
      <c r="J56" s="1">
        <v>237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38</v>
      </c>
      <c r="E57" s="19">
        <v>2</v>
      </c>
      <c r="F57" s="33"/>
      <c r="G57" s="19">
        <f t="shared" si="0"/>
        <v>0</v>
      </c>
      <c r="H57" s="32" t="s">
        <v>126</v>
      </c>
      <c r="J57" s="1">
        <v>251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38</v>
      </c>
      <c r="E58" s="19">
        <v>1</v>
      </c>
      <c r="F58" s="33"/>
      <c r="G58" s="19">
        <f t="shared" si="0"/>
        <v>0</v>
      </c>
      <c r="H58" s="32" t="s">
        <v>129</v>
      </c>
      <c r="J58" s="1">
        <v>252</v>
      </c>
    </row>
    <row r="59" spans="1:10" ht="29.25" customHeight="1" x14ac:dyDescent="0.25">
      <c r="A59" s="16">
        <v>36</v>
      </c>
      <c r="B59" s="17" t="s">
        <v>130</v>
      </c>
      <c r="C59" s="31" t="s">
        <v>131</v>
      </c>
      <c r="D59" s="18" t="s">
        <v>38</v>
      </c>
      <c r="E59" s="19">
        <v>1</v>
      </c>
      <c r="F59" s="33"/>
      <c r="G59" s="19">
        <f t="shared" si="0"/>
        <v>0</v>
      </c>
      <c r="H59" s="32" t="s">
        <v>132</v>
      </c>
      <c r="J59" s="1">
        <v>253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41</v>
      </c>
      <c r="E60" s="19">
        <v>1</v>
      </c>
      <c r="F60" s="33"/>
      <c r="G60" s="19">
        <f t="shared" si="0"/>
        <v>0</v>
      </c>
      <c r="H60" s="32"/>
      <c r="J60" s="1">
        <v>375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21</v>
      </c>
      <c r="E61" s="19">
        <v>1</v>
      </c>
      <c r="F61" s="33"/>
      <c r="G61" s="19">
        <f t="shared" si="0"/>
        <v>0</v>
      </c>
      <c r="H61" s="32"/>
      <c r="J61" s="1">
        <v>310</v>
      </c>
    </row>
    <row r="62" spans="1:10" ht="27" customHeight="1" x14ac:dyDescent="0.25">
      <c r="A62" s="77" t="s">
        <v>137</v>
      </c>
      <c r="B62" s="78"/>
      <c r="C62" s="78"/>
      <c r="D62" s="78"/>
      <c r="E62" s="78"/>
      <c r="F62" s="78"/>
      <c r="G62" s="15">
        <f>SUM(G24:G61)</f>
        <v>0</v>
      </c>
      <c r="H62" s="26"/>
    </row>
    <row r="63" spans="1:10" s="29" customFormat="1" ht="27" customHeight="1" x14ac:dyDescent="0.25">
      <c r="A63" s="98" t="s">
        <v>138</v>
      </c>
      <c r="B63" s="98"/>
      <c r="C63" s="98"/>
      <c r="D63" s="98"/>
      <c r="E63" s="98"/>
      <c r="F63" s="98"/>
      <c r="G63" s="98"/>
      <c r="H63" s="98"/>
    </row>
    <row r="64" spans="1:10" ht="27" customHeight="1" x14ac:dyDescent="0.25">
      <c r="A64" s="97" t="s">
        <v>139</v>
      </c>
      <c r="B64" s="97"/>
      <c r="C64" s="97"/>
      <c r="D64" s="97"/>
      <c r="E64" s="97"/>
      <c r="F64" s="97"/>
      <c r="G64" s="97"/>
      <c r="H64" s="97"/>
    </row>
    <row r="65" spans="1:8" ht="15.75" customHeight="1" x14ac:dyDescent="0.25">
      <c r="A65" s="27"/>
      <c r="B65" s="75" t="s">
        <v>140</v>
      </c>
      <c r="C65" s="75"/>
      <c r="D65" s="75"/>
      <c r="E65" s="75"/>
      <c r="F65" s="76"/>
      <c r="G65"/>
      <c r="H65"/>
    </row>
    <row r="66" spans="1:8" ht="45" customHeight="1" x14ac:dyDescent="0.25">
      <c r="A66" s="28">
        <v>1</v>
      </c>
      <c r="B66" s="99" t="s">
        <v>141</v>
      </c>
      <c r="C66" s="99"/>
      <c r="D66" s="99"/>
      <c r="E66" s="99"/>
      <c r="F66" s="100"/>
    </row>
    <row r="67" spans="1:8" ht="60" customHeight="1" x14ac:dyDescent="0.25">
      <c r="A67" s="28">
        <v>2</v>
      </c>
      <c r="B67" s="99" t="s">
        <v>142</v>
      </c>
      <c r="C67" s="99"/>
      <c r="D67" s="99"/>
      <c r="E67" s="99"/>
      <c r="F67" s="100"/>
    </row>
    <row r="68" spans="1:8" ht="45" customHeight="1" x14ac:dyDescent="0.25">
      <c r="A68" s="28">
        <v>3</v>
      </c>
      <c r="B68" s="99" t="s">
        <v>143</v>
      </c>
      <c r="C68" s="99"/>
      <c r="D68" s="99"/>
      <c r="E68" s="99"/>
      <c r="F68" s="100"/>
    </row>
    <row r="69" spans="1:8" ht="75" customHeight="1" x14ac:dyDescent="0.25">
      <c r="A69" s="28">
        <v>4</v>
      </c>
      <c r="B69" s="99" t="s">
        <v>144</v>
      </c>
      <c r="C69" s="99"/>
      <c r="D69" s="99"/>
      <c r="E69" s="99"/>
      <c r="F69" s="100"/>
    </row>
    <row r="70" spans="1:8" ht="120" customHeight="1" x14ac:dyDescent="0.25">
      <c r="A70" s="28">
        <v>5</v>
      </c>
      <c r="B70" s="99" t="s">
        <v>145</v>
      </c>
      <c r="C70" s="99"/>
      <c r="D70" s="99"/>
      <c r="E70" s="99"/>
      <c r="F70" s="100"/>
    </row>
    <row r="71" spans="1:8" x14ac:dyDescent="0.25">
      <c r="A71" s="10"/>
      <c r="B71" s="30"/>
      <c r="C71" s="30"/>
      <c r="D71" s="30"/>
      <c r="E71" s="30"/>
      <c r="F71" s="30"/>
    </row>
    <row r="72" spans="1:8" x14ac:dyDescent="0.25">
      <c r="A72" s="1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40">
    <mergeCell ref="B66:F66"/>
    <mergeCell ref="B67:F67"/>
    <mergeCell ref="B68:F68"/>
    <mergeCell ref="B69:F69"/>
    <mergeCell ref="B70:F70"/>
    <mergeCell ref="B65:F65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2022-03-02T10:17:52Z</dcterms:modified>
  <cp:category/>
</cp:coreProperties>
</file>