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List1!$A$1:$H$61</definedName>
  </definedNames>
  <calcPr calcId="125725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0" l="1"/>
</calcChain>
</file>

<file path=xl/sharedStrings.xml><?xml version="1.0" encoding="utf-8"?>
<sst xmlns="http://schemas.openxmlformats.org/spreadsheetml/2006/main" count="167" uniqueCount="130">
  <si>
    <t>Oprava volného bytu č. 50, Horymírova 125</t>
  </si>
  <si>
    <t>VZ č. 30/2018</t>
  </si>
  <si>
    <t>7.2.2018 16:23:53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</si>
  <si>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</si>
  <si>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</si>
  <si>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</si>
  <si>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</si>
  <si>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</si>
  <si>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</si>
  <si>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</si>
  <si>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</si>
  <si>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</si>
  <si>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</si>
  <si>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</si>
  <si>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</si>
  <si>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</si>
  <si>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</si>
  <si>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</si>
  <si>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</si>
  <si>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</si>
  <si>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</si>
  <si>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</si>
  <si>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</si>
  <si>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</si>
  <si>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</si>
  <si>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</si>
  <si>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</si>
  <si>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</si>
  <si>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</si>
  <si>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</si>
  <si>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</si>
  <si>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</si>
  <si>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</si>
  <si>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</si>
  <si>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</si>
  <si>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</si>
  <si>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</si>
  <si>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</si>
  <si>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</si>
  <si>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</si>
  <si>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</si>
  <si>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</si>
  <si>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nybídky čl. VII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</si>
  <si>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</si>
  <si>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</si>
  <si>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</si>
  <si>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</si>
  <si>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</si>
  <si>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</si>
  <si>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</si>
  <si>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</si>
  <si>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</si>
  <si>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</si>
  <si>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3.26</t>
  </si>
  <si>
    <t>výměna baterie umyvadlové stojánkové pákové</t>
  </si>
  <si>
    <t>3.28</t>
  </si>
  <si>
    <t>výměna baterie vanové nástěnné R100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</si>
  <si>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</si>
  <si>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</si>
  <si>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</si>
  <si>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</si>
  <si>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</si>
  <si>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</si>
  <si>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</si>
  <si>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</si>
  <si>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</si>
  <si>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</si>
  <si>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</si>
  <si>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</si>
  <si>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KOU,OP - kov</t>
  </si>
  <si>
    <t>3.83</t>
  </si>
  <si>
    <t>výměna zámku u dveří</t>
  </si>
  <si>
    <t>KOU,OP</t>
  </si>
  <si>
    <t>3.109</t>
  </si>
  <si>
    <t>výměna elektrického sporáku vč. příslušenství</t>
  </si>
  <si>
    <t>3.123</t>
  </si>
  <si>
    <t>demontáž a zpětná montáž zařizovacích předmětů, viz poznámka</t>
  </si>
  <si>
    <t>soubor</t>
  </si>
  <si>
    <t>spodní díl KU-linky, sporák</t>
  </si>
  <si>
    <t>3.141</t>
  </si>
  <si>
    <t>výměna toaletní skřínky</t>
  </si>
  <si>
    <t>koupelna</t>
  </si>
  <si>
    <t>3.142</t>
  </si>
  <si>
    <t>výměna sušáku na prádlo</t>
  </si>
  <si>
    <t>4.1</t>
  </si>
  <si>
    <t>stržení původního PVC</t>
  </si>
  <si>
    <t>m2</t>
  </si>
  <si>
    <t>PŘ,KOU, OP - i pod KU linkou a sporákem</t>
  </si>
  <si>
    <t>4.2</t>
  </si>
  <si>
    <t>úprava podkladu – nivelace</t>
  </si>
  <si>
    <t>OP,PŘ,KOU - i pod KU linkou a sporákem</t>
  </si>
  <si>
    <t>4.4</t>
  </si>
  <si>
    <t>položení PVC – vyšší zátěž</t>
  </si>
  <si>
    <t>4.5</t>
  </si>
  <si>
    <t>nalepení obvodové lišty PVC</t>
  </si>
  <si>
    <t>bm</t>
  </si>
  <si>
    <t>5.2</t>
  </si>
  <si>
    <t>lokální opravy prasklin, prasklin panelových spojů</t>
  </si>
  <si>
    <t>OP strop, stěny</t>
  </si>
  <si>
    <t>5.6</t>
  </si>
  <si>
    <t>malba dvojnásobná bílá</t>
  </si>
  <si>
    <t>6.7</t>
  </si>
  <si>
    <t>úprava podkladu pod obklad , včetně hydroizolace, viz poznámka</t>
  </si>
  <si>
    <t xml:space="preserve">KOU, sprchová vanička zůstává stávající   </t>
  </si>
  <si>
    <t>6.8</t>
  </si>
  <si>
    <t>vybourání keramického obkladu</t>
  </si>
  <si>
    <t>KOU, sprchová vanička zůstává stávající</t>
  </si>
  <si>
    <t>6.9</t>
  </si>
  <si>
    <t>provedení keramického obkladu</t>
  </si>
  <si>
    <t>7.11</t>
  </si>
  <si>
    <t>nátěr radiátorů</t>
  </si>
  <si>
    <t>OP -  litinové članky</t>
  </si>
  <si>
    <t>7.12</t>
  </si>
  <si>
    <t>nátěr rozvodů ÚT</t>
  </si>
  <si>
    <t>7.14</t>
  </si>
  <si>
    <t>nátěr zárubní – šířka 60 cm</t>
  </si>
  <si>
    <t>KO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</si>
  <si>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</si>
  <si>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</si>
  <si>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</si>
  <si>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</si>
  <si>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</si>
  <si>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</t>
  </si>
  <si>
    <t>9.1</t>
  </si>
  <si>
    <t>opravy a seřízení plastových oken, viz poznámka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</si>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</sst>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5"/>
  <sheetViews>
    <sheetView tabSelected="1" zoomScaleNormal="100" workbookViewId="0">
      <selection activeCell="F24" sqref="F24:F5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133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36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50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9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129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30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67</v>
      </c>
    </row>
    <row r="33" spans="1:10" ht="29.25" customHeight="1">
      <c r="A33" s="16">
        <v>10</v>
      </c>
      <c r="B33" s="17" t="s">
        <v>55</v>
      </c>
      <c r="C33" s="27" t="s">
        <v>56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69</v>
      </c>
    </row>
    <row r="34" spans="1:10" ht="29.25" customHeight="1">
      <c r="A34" s="16">
        <v>11</v>
      </c>
      <c r="B34" s="17" t="s">
        <v>57</v>
      </c>
      <c r="C34" s="27" t="s">
        <v>58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59</v>
      </c>
      <c r="J34" s="1">
        <v>95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62</v>
      </c>
      <c r="J35" s="1">
        <v>101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36</v>
      </c>
      <c r="E36" s="19">
        <v>1</v>
      </c>
      <c r="F36" s="30"/>
      <c r="G36" s="19">
        <f t="shared" si="0"/>
        <v>0</v>
      </c>
      <c r="H36" s="28" t="s">
        <v>59</v>
      </c>
      <c r="J36" s="1">
        <v>108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62</v>
      </c>
      <c r="J37" s="1">
        <v>110</v>
      </c>
    </row>
    <row r="38" spans="1:10" ht="29.25" customHeight="1">
      <c r="A38" s="16">
        <v>15</v>
      </c>
      <c r="B38" s="17" t="s">
        <v>67</v>
      </c>
      <c r="C38" s="27" t="s">
        <v>68</v>
      </c>
      <c r="D38" s="18" t="s">
        <v>36</v>
      </c>
      <c r="E38" s="19">
        <v>2</v>
      </c>
      <c r="F38" s="30"/>
      <c r="G38" s="19">
        <f t="shared" si="0"/>
        <v>0</v>
      </c>
      <c r="H38" s="28" t="s">
        <v>69</v>
      </c>
      <c r="J38" s="1">
        <v>123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36</v>
      </c>
      <c r="E39" s="19">
        <v>2</v>
      </c>
      <c r="F39" s="30"/>
      <c r="G39" s="19">
        <f t="shared" si="0"/>
        <v>0</v>
      </c>
      <c r="H39" s="28" t="s">
        <v>72</v>
      </c>
      <c r="J39" s="1">
        <v>124</v>
      </c>
    </row>
    <row r="40" spans="1:10" ht="29.25" customHeight="1">
      <c r="A40" s="16">
        <v>17</v>
      </c>
      <c r="B40" s="17" t="s">
        <v>73</v>
      </c>
      <c r="C40" s="27" t="s">
        <v>74</v>
      </c>
      <c r="D40" s="18" t="s">
        <v>36</v>
      </c>
      <c r="E40" s="19">
        <v>1</v>
      </c>
      <c r="F40" s="30"/>
      <c r="G40" s="19">
        <f t="shared" si="0"/>
        <v>0</v>
      </c>
      <c r="H40" s="28"/>
      <c r="J40" s="1">
        <v>295</v>
      </c>
    </row>
    <row r="41" spans="1:10" ht="29.25" customHeight="1">
      <c r="A41" s="16">
        <v>18</v>
      </c>
      <c r="B41" s="17" t="s">
        <v>75</v>
      </c>
      <c r="C41" s="27" t="s">
        <v>76</v>
      </c>
      <c r="D41" s="18" t="s">
        <v>77</v>
      </c>
      <c r="E41" s="19">
        <v>1</v>
      </c>
      <c r="F41" s="30"/>
      <c r="G41" s="19">
        <f t="shared" si="0"/>
        <v>0</v>
      </c>
      <c r="H41" s="28" t="s">
        <v>78</v>
      </c>
      <c r="J41" s="1">
        <v>315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36</v>
      </c>
      <c r="E42" s="19">
        <v>1</v>
      </c>
      <c r="F42" s="30"/>
      <c r="G42" s="19">
        <f t="shared" si="0"/>
        <v>0</v>
      </c>
      <c r="H42" s="28" t="s">
        <v>81</v>
      </c>
      <c r="J42" s="1">
        <v>357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36</v>
      </c>
      <c r="E43" s="19">
        <v>1</v>
      </c>
      <c r="F43" s="30"/>
      <c r="G43" s="19">
        <f t="shared" si="0"/>
        <v>0</v>
      </c>
      <c r="H43" s="28" t="s">
        <v>81</v>
      </c>
      <c r="J43" s="1">
        <v>358</v>
      </c>
    </row>
    <row r="44" spans="1:10" ht="29.25" customHeight="1">
      <c r="A44" s="16">
        <v>21</v>
      </c>
      <c r="B44" s="17" t="s">
        <v>84</v>
      </c>
      <c r="C44" s="27" t="s">
        <v>85</v>
      </c>
      <c r="D44" s="18" t="s">
        <v>86</v>
      </c>
      <c r="E44" s="19">
        <v>28</v>
      </c>
      <c r="F44" s="30"/>
      <c r="G44" s="19">
        <f t="shared" si="0"/>
        <v>0</v>
      </c>
      <c r="H44" s="28" t="s">
        <v>87</v>
      </c>
      <c r="J44" s="1">
        <v>148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86</v>
      </c>
      <c r="E45" s="19">
        <v>28</v>
      </c>
      <c r="F45" s="30"/>
      <c r="G45" s="19">
        <f t="shared" si="0"/>
        <v>0</v>
      </c>
      <c r="H45" s="28" t="s">
        <v>90</v>
      </c>
      <c r="J45" s="1">
        <v>149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86</v>
      </c>
      <c r="E46" s="19">
        <v>28</v>
      </c>
      <c r="F46" s="30"/>
      <c r="G46" s="19">
        <f t="shared" si="0"/>
        <v>0</v>
      </c>
      <c r="H46" s="28" t="s">
        <v>87</v>
      </c>
      <c r="J46" s="1">
        <v>151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95</v>
      </c>
      <c r="E47" s="19">
        <v>32</v>
      </c>
      <c r="F47" s="30"/>
      <c r="G47" s="19">
        <f t="shared" si="0"/>
        <v>0</v>
      </c>
      <c r="H47" s="28"/>
      <c r="J47" s="1">
        <v>152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86</v>
      </c>
      <c r="E48" s="19">
        <v>20</v>
      </c>
      <c r="F48" s="30"/>
      <c r="G48" s="19">
        <f t="shared" si="0"/>
        <v>0</v>
      </c>
      <c r="H48" s="28" t="s">
        <v>98</v>
      </c>
      <c r="J48" s="1">
        <v>163</v>
      </c>
    </row>
    <row r="49" spans="1:10" ht="29.25" customHeight="1">
      <c r="A49" s="16">
        <v>26</v>
      </c>
      <c r="B49" s="17" t="s">
        <v>99</v>
      </c>
      <c r="C49" s="27" t="s">
        <v>100</v>
      </c>
      <c r="D49" s="18" t="s">
        <v>86</v>
      </c>
      <c r="E49" s="19">
        <v>100</v>
      </c>
      <c r="F49" s="30"/>
      <c r="G49" s="19">
        <f t="shared" si="0"/>
        <v>0</v>
      </c>
      <c r="H49" s="28"/>
      <c r="J49" s="1">
        <v>167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86</v>
      </c>
      <c r="E50" s="19">
        <v>20</v>
      </c>
      <c r="F50" s="30"/>
      <c r="G50" s="19">
        <f t="shared" si="0"/>
        <v>0</v>
      </c>
      <c r="H50" s="28" t="s">
        <v>103</v>
      </c>
      <c r="J50" s="1">
        <v>175</v>
      </c>
    </row>
    <row r="51" spans="1:10" ht="29.25" customHeight="1">
      <c r="A51" s="16">
        <v>28</v>
      </c>
      <c r="B51" s="17" t="s">
        <v>104</v>
      </c>
      <c r="C51" s="27" t="s">
        <v>105</v>
      </c>
      <c r="D51" s="18" t="s">
        <v>86</v>
      </c>
      <c r="E51" s="19">
        <v>20</v>
      </c>
      <c r="F51" s="30"/>
      <c r="G51" s="19">
        <f t="shared" si="0"/>
        <v>0</v>
      </c>
      <c r="H51" s="28" t="s">
        <v>106</v>
      </c>
      <c r="J51" s="1">
        <v>176</v>
      </c>
    </row>
    <row r="52" spans="1:10" ht="29.25" customHeight="1">
      <c r="A52" s="16">
        <v>29</v>
      </c>
      <c r="B52" s="17" t="s">
        <v>107</v>
      </c>
      <c r="C52" s="27" t="s">
        <v>108</v>
      </c>
      <c r="D52" s="18" t="s">
        <v>86</v>
      </c>
      <c r="E52" s="19">
        <v>20</v>
      </c>
      <c r="F52" s="30"/>
      <c r="G52" s="19">
        <f t="shared" si="0"/>
        <v>0</v>
      </c>
      <c r="H52" s="28" t="s">
        <v>106</v>
      </c>
      <c r="J52" s="1">
        <v>177</v>
      </c>
    </row>
    <row r="53" spans="1:10" ht="29.25" customHeight="1">
      <c r="A53" s="16">
        <v>30</v>
      </c>
      <c r="B53" s="17" t="s">
        <v>109</v>
      </c>
      <c r="C53" s="27" t="s">
        <v>110</v>
      </c>
      <c r="D53" s="18" t="s">
        <v>36</v>
      </c>
      <c r="E53" s="19">
        <v>1</v>
      </c>
      <c r="F53" s="30"/>
      <c r="G53" s="19">
        <f t="shared" si="0"/>
        <v>0</v>
      </c>
      <c r="H53" s="28" t="s">
        <v>111</v>
      </c>
      <c r="J53" s="1">
        <v>204</v>
      </c>
    </row>
    <row r="54" spans="1:10" ht="29.25" customHeight="1">
      <c r="A54" s="16">
        <v>31</v>
      </c>
      <c r="B54" s="17" t="s">
        <v>112</v>
      </c>
      <c r="C54" s="27" t="s">
        <v>113</v>
      </c>
      <c r="D54" s="18" t="s">
        <v>77</v>
      </c>
      <c r="E54" s="19">
        <v>1</v>
      </c>
      <c r="F54" s="30"/>
      <c r="G54" s="19">
        <f t="shared" si="0"/>
        <v>0</v>
      </c>
      <c r="H54" s="28"/>
      <c r="J54" s="1">
        <v>205</v>
      </c>
    </row>
    <row r="55" spans="1:10" ht="29.25" customHeight="1">
      <c r="A55" s="16">
        <v>32</v>
      </c>
      <c r="B55" s="17" t="s">
        <v>114</v>
      </c>
      <c r="C55" s="27" t="s">
        <v>115</v>
      </c>
      <c r="D55" s="18" t="s">
        <v>36</v>
      </c>
      <c r="E55" s="19">
        <v>1</v>
      </c>
      <c r="F55" s="30"/>
      <c r="G55" s="19">
        <f t="shared" si="0"/>
        <v>0</v>
      </c>
      <c r="H55" s="28" t="s">
        <v>116</v>
      </c>
      <c r="J55" s="1">
        <v>207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36</v>
      </c>
      <c r="E56" s="19">
        <v>2</v>
      </c>
      <c r="F56" s="30"/>
      <c r="G56" s="19">
        <f t="shared" si="0"/>
        <v>0</v>
      </c>
      <c r="H56" s="28" t="s">
        <v>119</v>
      </c>
      <c r="J56" s="1">
        <v>209</v>
      </c>
    </row>
    <row r="57" spans="1:10" ht="29.25" customHeight="1">
      <c r="A57" s="16">
        <v>34</v>
      </c>
      <c r="B57" s="17" t="s">
        <v>120</v>
      </c>
      <c r="C57" s="27" t="s">
        <v>121</v>
      </c>
      <c r="D57" s="18" t="s">
        <v>86</v>
      </c>
      <c r="E57" s="19">
        <v>3</v>
      </c>
      <c r="F57" s="30"/>
      <c r="G57" s="19">
        <f t="shared" si="0"/>
        <v>0</v>
      </c>
      <c r="H57" s="28" t="s">
        <v>122</v>
      </c>
      <c r="J57" s="1">
        <v>355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36</v>
      </c>
      <c r="E58" s="19">
        <v>1</v>
      </c>
      <c r="F58" s="30"/>
      <c r="G58" s="19">
        <f t="shared" si="0"/>
        <v>0</v>
      </c>
      <c r="H58" s="28" t="s">
        <v>62</v>
      </c>
      <c r="J58" s="1">
        <v>237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21</v>
      </c>
      <c r="E59" s="19">
        <v>1</v>
      </c>
      <c r="F59" s="30"/>
      <c r="G59" s="19">
        <f t="shared" si="0"/>
        <v>0</v>
      </c>
      <c r="H59" s="28"/>
      <c r="J59" s="1">
        <v>306</v>
      </c>
    </row>
    <row r="60" spans="1:10" ht="27" customHeight="1">
      <c r="A60" s="70" t="s">
        <v>127</v>
      </c>
      <c r="B60" s="71"/>
      <c r="C60" s="71"/>
      <c r="D60" s="71"/>
      <c r="E60" s="71"/>
      <c r="F60" s="71"/>
      <c r="G60" s="15">
        <f>SUM(G24:G59)</f>
        <v>10000</v>
      </c>
      <c r="H60" s="26"/>
    </row>
    <row r="61" spans="1:10" ht="62.25" customHeight="1">
      <c r="A61" s="72" t="s">
        <v>128</v>
      </c>
      <c r="B61" s="72"/>
      <c r="C61" s="72"/>
      <c r="D61" s="72"/>
      <c r="E61" s="72"/>
      <c r="F61" s="72"/>
      <c r="G61" s="72"/>
      <c r="H61" s="72"/>
    </row>
    <row r="62" spans="1:10">
      <c r="A62" s="10"/>
      <c r="B62" s="91"/>
      <c r="C62" s="91"/>
      <c r="D62" s="91"/>
      <c r="E62" s="91"/>
      <c r="F62" s="91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62:F62"/>
    <mergeCell ref="A60:F60"/>
    <mergeCell ref="A61:H6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2018-02-09T11:21:17Z</dcterms:modified>
</cp:coreProperties>
</file>