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<sst xmlns="http://schemas.openxmlformats.org/spreadsheetml/2006/main" count="202" uniqueCount="163">
  <si>
    <t>Oprava volného bytu č. 12, Svornosti 47</t>
  </si>
  <si>
    <t>VZ č. 81/2022</t>
  </si>
  <si>
    <t>28.3.2022 15:17:32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</si>
  <si>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</si>
  <si>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</si>
  <si>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</si>
  <si>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</si>
  <si>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</si>
  <si>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</si>
  <si>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</si>
  <si>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</si>
  <si>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</si>
  <si>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</si>
  <si>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</si>
  <si>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</si>
  <si>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</si>
  <si>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</si>
  <si>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</si>
  <si>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2303/47</t>
  </si>
  <si>
    <t>Číslo bytu</t>
  </si>
  <si>
    <t>Velikost bytu</t>
  </si>
  <si>
    <t>1+1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</si>
  <si>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</si>
  <si>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</si>
  <si>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</si>
  <si>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</si>
  <si>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</si>
  <si>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</si>
  <si>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</si>
  <si>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</si>
  <si>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</si>
  <si>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</si>
  <si>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</si>
  <si>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</si>
  <si>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</si>
  <si>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</si>
  <si>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</si>
  <si>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</si>
  <si>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1.13</t>
  </si>
  <si>
    <t>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</si>
  <si>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</si>
  <si>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</si>
  <si>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a omítky - KU, PŘ, OP, zrušení nefunkčních el.zásuvek a zásuvky STA v OP.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</si>
  <si>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</si>
  <si>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</si>
  <si>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</si>
  <si>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</si>
  <si>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</si>
  <si>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</si>
  <si>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</si>
  <si>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</si>
  <si>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</si>
  <si>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</si>
  <si>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spodní=65x172cm, zavírač dvířek s měkkým dorazem</t>
  </si>
  <si>
    <t>3.60</t>
  </si>
  <si>
    <t>výměna vnitřních dveří – prosklené 2/3 sklo 80 cm</t>
  </si>
  <si>
    <t>OP, 80/P</t>
  </si>
  <si>
    <t>3.69</t>
  </si>
  <si>
    <t>výměna dveřního prahu – délka 80 cm</t>
  </si>
  <si>
    <t>OP, vstupní = lak</t>
  </si>
  <si>
    <t>3.78</t>
  </si>
  <si>
    <t>výměna přechodových lišt – délka 70 cm</t>
  </si>
  <si>
    <t>KOU, WC</t>
  </si>
  <si>
    <t>3.82</t>
  </si>
  <si>
    <t>výměna dveřního kování</t>
  </si>
  <si>
    <t>KOU, WC, OP - rozetové kování (kov, nerez, mat, dozický klíč)</t>
  </si>
  <si>
    <t>3.83</t>
  </si>
  <si>
    <t>výměna zámku u dveří</t>
  </si>
  <si>
    <t>KOU, WC, OP</t>
  </si>
  <si>
    <t>3.86</t>
  </si>
  <si>
    <t>výměna zárubně ocelové pro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</si>
  <si>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</si>
  <si>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</si>
  <si>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</si>
  <si>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</si>
  <si>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</si>
  <si>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</si>
  <si>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</si>
  <si>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</si>
  <si>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(uzavíratelné)</t>
  </si>
  <si>
    <t>3.132</t>
  </si>
  <si>
    <t>výměna vestavné skříně - šíře nad 200 cm, viz poznámka</t>
  </si>
  <si>
    <t>PŘ, dvoudílná, posuvné dveře, část šatní, část policová, š=2,20m, v=2,68m, h=0,60m, tloušťka lamina min. 18mm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</si>
  <si>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</si>
  <si>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</si>
  <si>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</si>
  <si>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</si>
  <si>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</si>
  <si>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</si>
  <si>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KU, PŘ</t>
  </si>
  <si>
    <t>4.2</t>
  </si>
  <si>
    <t>úprava podkladu – nivelace</t>
  </si>
  <si>
    <t>PŘ, KU</t>
  </si>
  <si>
    <t>4.3</t>
  </si>
  <si>
    <t>položení PVC – střední zátěž, celoplošně podlepit</t>
  </si>
  <si>
    <t>OP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</si>
  <si>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</si>
  <si>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</si>
  <si>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</si>
  <si>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</si>
  <si>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</si>
  <si>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</si>
  <si>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PŘ, KU</t>
  </si>
  <si>
    <t>4.7</t>
  </si>
  <si>
    <t>odstranění parketové podlahy</t>
  </si>
  <si>
    <t>OP</t>
  </si>
  <si>
    <t>4.9</t>
  </si>
  <si>
    <t>odstranění plovoucí podlahy</t>
  </si>
  <si>
    <t>4.10</t>
  </si>
  <si>
    <t>úprava podkladového násypu</t>
  </si>
  <si>
    <t>OP, vyrovnávací podsyp (např.Liapor)</t>
  </si>
  <si>
    <t>4.11</t>
  </si>
  <si>
    <t>položení 2 vrstev OSB desek</t>
  </si>
  <si>
    <t>OP (např. 1xOSB, 1xDurelis)</t>
  </si>
  <si>
    <t>5.1</t>
  </si>
  <si>
    <t>provedení štukových omítek, vč. vyrovnání podkladu, použití lepidla, perlinky, rohovníků</t>
  </si>
  <si>
    <t>celý byt, včetně úpravy podkladu, perlinky, lepidla, rohovníků, srovnání špalet</t>
  </si>
  <si>
    <t>5.2</t>
  </si>
  <si>
    <t>lokální opravy prasklin, prasklin panelových spojů</t>
  </si>
  <si>
    <t>OP = strop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</si>
  <si>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</si>
  <si>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</si>
  <si>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</si>
  <si>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</si>
  <si>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</si>
  <si>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</si>
  <si>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7.11</t>
  </si>
  <si>
    <t>nátěr radiátorů</t>
  </si>
  <si>
    <t>OP,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</si>
  <si>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</si>
  <si>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</si>
  <si>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</si>
  <si>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</si>
  <si>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</si>
  <si>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</si>
  <si>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</si>
  <si>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</si>
  <si>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</si>
  <si>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 = barva bílá, 
vstupní = barva hnědá</t>
  </si>
  <si>
    <t>9.1</t>
  </si>
  <si>
    <t>opravy a seřízení plastových oken, viz poznámka</t>
  </si>
  <si>
    <t>KU, OP</t>
  </si>
  <si>
    <t>9.5</t>
  </si>
  <si>
    <t>výměna zámku poštovní schránky</t>
  </si>
  <si>
    <t>9.14</t>
  </si>
  <si>
    <t>výroba klíčů pro zámkovou vložku</t>
  </si>
  <si>
    <t>2xdům, 2xpravý vstup ke sklepům</t>
  </si>
  <si>
    <t>9.34</t>
  </si>
  <si>
    <t>výměna bytového jádra T 06 BTS, VPOS, G57, dle přiložené PD a rozpočtu</t>
  </si>
  <si>
    <t>11.7</t>
  </si>
  <si>
    <t>vyklizení sklepního boxu</t>
  </si>
  <si>
    <t>2xpůvodní dveře, regál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</si>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</sst>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40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1442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4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13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21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10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30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101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59</v>
      </c>
      <c r="J32" s="1">
        <v>110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62</v>
      </c>
      <c r="J33" s="1">
        <v>119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65</v>
      </c>
      <c r="J34" s="1">
        <v>123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3</v>
      </c>
      <c r="F35" s="33"/>
      <c r="G35" s="19">
        <f t="shared" si="0"/>
        <v>0</v>
      </c>
      <c r="H35" s="32" t="s">
        <v>68</v>
      </c>
      <c r="J35" s="1">
        <v>124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56</v>
      </c>
      <c r="J36" s="1">
        <v>127</v>
      </c>
    </row>
    <row r="37" spans="1:10" ht="45">
      <c r="A37" s="16">
        <v>14</v>
      </c>
      <c r="B37" s="17" t="s">
        <v>71</v>
      </c>
      <c r="C37" s="31" t="s">
        <v>72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73</v>
      </c>
      <c r="J37" s="1">
        <v>294</v>
      </c>
    </row>
    <row r="38" spans="1:10" ht="90">
      <c r="A38" s="16">
        <v>15</v>
      </c>
      <c r="B38" s="17" t="s">
        <v>74</v>
      </c>
      <c r="C38" s="31" t="s">
        <v>75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76</v>
      </c>
      <c r="J38" s="1">
        <v>302</v>
      </c>
    </row>
    <row r="39" spans="1:10" ht="29.25" customHeight="1">
      <c r="A39" s="16">
        <v>16</v>
      </c>
      <c r="B39" s="17" t="s">
        <v>77</v>
      </c>
      <c r="C39" s="31" t="s">
        <v>78</v>
      </c>
      <c r="D39" s="18" t="s">
        <v>36</v>
      </c>
      <c r="E39" s="19">
        <v>4</v>
      </c>
      <c r="F39" s="33"/>
      <c r="G39" s="19">
        <f t="shared" si="0"/>
        <v>0</v>
      </c>
      <c r="H39" s="32" t="s">
        <v>79</v>
      </c>
      <c r="J39" s="1">
        <v>305</v>
      </c>
    </row>
    <row r="40" spans="1:10" ht="75">
      <c r="A40" s="16">
        <v>17</v>
      </c>
      <c r="B40" s="17" t="s">
        <v>80</v>
      </c>
      <c r="C40" s="31" t="s">
        <v>81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82</v>
      </c>
      <c r="J40" s="1">
        <v>325</v>
      </c>
    </row>
    <row r="41" spans="1:10" ht="29.25" customHeight="1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360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88</v>
      </c>
      <c r="E42" s="19">
        <v>16</v>
      </c>
      <c r="F42" s="33"/>
      <c r="G42" s="19">
        <f t="shared" si="0"/>
        <v>0</v>
      </c>
      <c r="H42" s="32" t="s">
        <v>89</v>
      </c>
      <c r="J42" s="1">
        <v>148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88</v>
      </c>
      <c r="E43" s="19">
        <v>16</v>
      </c>
      <c r="F43" s="33"/>
      <c r="G43" s="19">
        <f t="shared" si="0"/>
        <v>0</v>
      </c>
      <c r="H43" s="32" t="s">
        <v>92</v>
      </c>
      <c r="J43" s="1">
        <v>149</v>
      </c>
    </row>
    <row r="44" spans="1:10" ht="30">
      <c r="A44" s="16">
        <v>21</v>
      </c>
      <c r="B44" s="17" t="s">
        <v>93</v>
      </c>
      <c r="C44" s="31" t="s">
        <v>94</v>
      </c>
      <c r="D44" s="18" t="s">
        <v>88</v>
      </c>
      <c r="E44" s="19">
        <v>17</v>
      </c>
      <c r="F44" s="33"/>
      <c r="G44" s="19">
        <f t="shared" si="0"/>
        <v>0</v>
      </c>
      <c r="H44" s="32" t="s">
        <v>95</v>
      </c>
      <c r="J44" s="1">
        <v>150</v>
      </c>
    </row>
    <row r="45" spans="1:10" ht="30">
      <c r="A45" s="16">
        <v>22</v>
      </c>
      <c r="B45" s="17" t="s">
        <v>96</v>
      </c>
      <c r="C45" s="31" t="s">
        <v>97</v>
      </c>
      <c r="D45" s="18" t="s">
        <v>88</v>
      </c>
      <c r="E45" s="19">
        <v>16</v>
      </c>
      <c r="F45" s="33"/>
      <c r="G45" s="19">
        <f t="shared" si="0"/>
        <v>0</v>
      </c>
      <c r="H45" s="32" t="s">
        <v>98</v>
      </c>
      <c r="J45" s="1">
        <v>151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101</v>
      </c>
      <c r="E46" s="19">
        <v>40</v>
      </c>
      <c r="F46" s="33"/>
      <c r="G46" s="19">
        <f t="shared" si="0"/>
        <v>0</v>
      </c>
      <c r="H46" s="32" t="s">
        <v>102</v>
      </c>
      <c r="J46" s="1">
        <v>152</v>
      </c>
    </row>
    <row r="47" spans="1:10" ht="29.25" customHeight="1">
      <c r="A47" s="16">
        <v>24</v>
      </c>
      <c r="B47" s="17" t="s">
        <v>103</v>
      </c>
      <c r="C47" s="31" t="s">
        <v>104</v>
      </c>
      <c r="D47" s="18" t="s">
        <v>88</v>
      </c>
      <c r="E47" s="19">
        <v>17</v>
      </c>
      <c r="F47" s="33"/>
      <c r="G47" s="19">
        <f t="shared" si="0"/>
        <v>0</v>
      </c>
      <c r="H47" s="32" t="s">
        <v>105</v>
      </c>
      <c r="J47" s="1">
        <v>154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88</v>
      </c>
      <c r="E48" s="19">
        <v>17</v>
      </c>
      <c r="F48" s="33"/>
      <c r="G48" s="19">
        <f t="shared" si="0"/>
        <v>0</v>
      </c>
      <c r="H48" s="32" t="s">
        <v>105</v>
      </c>
      <c r="J48" s="1">
        <v>156</v>
      </c>
    </row>
    <row r="49" spans="1:10" ht="30">
      <c r="A49" s="16">
        <v>26</v>
      </c>
      <c r="B49" s="17" t="s">
        <v>108</v>
      </c>
      <c r="C49" s="31" t="s">
        <v>109</v>
      </c>
      <c r="D49" s="18" t="s">
        <v>88</v>
      </c>
      <c r="E49" s="19">
        <v>17</v>
      </c>
      <c r="F49" s="33"/>
      <c r="G49" s="19">
        <f t="shared" si="0"/>
        <v>0</v>
      </c>
      <c r="H49" s="32" t="s">
        <v>110</v>
      </c>
      <c r="J49" s="1">
        <v>157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88</v>
      </c>
      <c r="E50" s="19">
        <v>17</v>
      </c>
      <c r="F50" s="33"/>
      <c r="G50" s="19">
        <f t="shared" si="0"/>
        <v>0</v>
      </c>
      <c r="H50" s="32" t="s">
        <v>113</v>
      </c>
      <c r="J50" s="1">
        <v>158</v>
      </c>
    </row>
    <row r="51" spans="1:10" ht="45">
      <c r="A51" s="16">
        <v>28</v>
      </c>
      <c r="B51" s="17" t="s">
        <v>114</v>
      </c>
      <c r="C51" s="31" t="s">
        <v>115</v>
      </c>
      <c r="D51" s="18" t="s">
        <v>88</v>
      </c>
      <c r="E51" s="19">
        <v>172</v>
      </c>
      <c r="F51" s="33"/>
      <c r="G51" s="19">
        <f t="shared" si="0"/>
        <v>0</v>
      </c>
      <c r="H51" s="32" t="s">
        <v>116</v>
      </c>
      <c r="J51" s="1">
        <v>162</v>
      </c>
    </row>
    <row r="52" spans="1:10" ht="30">
      <c r="A52" s="16">
        <v>29</v>
      </c>
      <c r="B52" s="17" t="s">
        <v>117</v>
      </c>
      <c r="C52" s="31" t="s">
        <v>118</v>
      </c>
      <c r="D52" s="18" t="s">
        <v>88</v>
      </c>
      <c r="E52" s="19">
        <v>10</v>
      </c>
      <c r="F52" s="33"/>
      <c r="G52" s="19">
        <f t="shared" si="0"/>
        <v>0</v>
      </c>
      <c r="H52" s="32" t="s">
        <v>119</v>
      </c>
      <c r="J52" s="1">
        <v>163</v>
      </c>
    </row>
    <row r="53" spans="1:10" ht="29.25" customHeight="1">
      <c r="A53" s="16">
        <v>30</v>
      </c>
      <c r="B53" s="17" t="s">
        <v>120</v>
      </c>
      <c r="C53" s="31" t="s">
        <v>121</v>
      </c>
      <c r="D53" s="18" t="s">
        <v>88</v>
      </c>
      <c r="E53" s="19">
        <v>172</v>
      </c>
      <c r="F53" s="33"/>
      <c r="G53" s="19">
        <f t="shared" si="0"/>
        <v>0</v>
      </c>
      <c r="H53" s="32" t="s">
        <v>122</v>
      </c>
      <c r="J53" s="1">
        <v>165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88</v>
      </c>
      <c r="E54" s="19">
        <v>172</v>
      </c>
      <c r="F54" s="33"/>
      <c r="G54" s="19">
        <f t="shared" si="0"/>
        <v>0</v>
      </c>
      <c r="H54" s="32" t="s">
        <v>125</v>
      </c>
      <c r="J54" s="1">
        <v>167</v>
      </c>
    </row>
    <row r="55" spans="1:10" ht="29.25" customHeight="1">
      <c r="A55" s="16">
        <v>32</v>
      </c>
      <c r="B55" s="17" t="s">
        <v>126</v>
      </c>
      <c r="C55" s="31" t="s">
        <v>127</v>
      </c>
      <c r="D55" s="18" t="s">
        <v>36</v>
      </c>
      <c r="E55" s="19">
        <v>3</v>
      </c>
      <c r="F55" s="33"/>
      <c r="G55" s="19">
        <f t="shared" si="0"/>
        <v>0</v>
      </c>
      <c r="H55" s="32" t="s">
        <v>128</v>
      </c>
      <c r="J55" s="1">
        <v>204</v>
      </c>
    </row>
    <row r="56" spans="1:10" ht="29.25" customHeight="1">
      <c r="A56" s="16">
        <v>33</v>
      </c>
      <c r="B56" s="17" t="s">
        <v>129</v>
      </c>
      <c r="C56" s="31" t="s">
        <v>130</v>
      </c>
      <c r="D56" s="18" t="s">
        <v>131</v>
      </c>
      <c r="E56" s="19">
        <v>1</v>
      </c>
      <c r="F56" s="33"/>
      <c r="G56" s="19">
        <f t="shared" si="0"/>
        <v>0</v>
      </c>
      <c r="H56" s="32" t="s">
        <v>132</v>
      </c>
      <c r="J56" s="1">
        <v>205</v>
      </c>
    </row>
    <row r="57" spans="1:10" ht="29.25" customHeight="1">
      <c r="A57" s="16">
        <v>34</v>
      </c>
      <c r="B57" s="17" t="s">
        <v>133</v>
      </c>
      <c r="C57" s="31" t="s">
        <v>134</v>
      </c>
      <c r="D57" s="18" t="s">
        <v>36</v>
      </c>
      <c r="E57" s="19">
        <v>2</v>
      </c>
      <c r="F57" s="33"/>
      <c r="G57" s="19">
        <f t="shared" si="0"/>
        <v>0</v>
      </c>
      <c r="H57" s="32" t="s">
        <v>135</v>
      </c>
      <c r="J57" s="1">
        <v>208</v>
      </c>
    </row>
    <row r="58" spans="1:10" ht="30">
      <c r="A58" s="16">
        <v>35</v>
      </c>
      <c r="B58" s="17" t="s">
        <v>136</v>
      </c>
      <c r="C58" s="31" t="s">
        <v>137</v>
      </c>
      <c r="D58" s="18" t="s">
        <v>36</v>
      </c>
      <c r="E58" s="19">
        <v>2</v>
      </c>
      <c r="F58" s="33"/>
      <c r="G58" s="19">
        <f t="shared" si="0"/>
        <v>0</v>
      </c>
      <c r="H58" s="32" t="s">
        <v>138</v>
      </c>
      <c r="J58" s="1">
        <v>209</v>
      </c>
    </row>
    <row r="59" spans="1:10" ht="30">
      <c r="A59" s="16">
        <v>36</v>
      </c>
      <c r="B59" s="17" t="s">
        <v>139</v>
      </c>
      <c r="C59" s="31" t="s">
        <v>140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141</v>
      </c>
      <c r="J59" s="1">
        <v>237</v>
      </c>
    </row>
    <row r="60" spans="1:10" ht="29.25" customHeight="1">
      <c r="A60" s="16">
        <v>37</v>
      </c>
      <c r="B60" s="17" t="s">
        <v>142</v>
      </c>
      <c r="C60" s="31" t="s">
        <v>143</v>
      </c>
      <c r="D60" s="18" t="s">
        <v>36</v>
      </c>
      <c r="E60" s="19">
        <v>1</v>
      </c>
      <c r="F60" s="33"/>
      <c r="G60" s="19">
        <f t="shared" si="0"/>
        <v>0</v>
      </c>
      <c r="H60" s="32"/>
      <c r="J60" s="1">
        <v>241</v>
      </c>
    </row>
    <row r="61" spans="1:10" ht="29.25" customHeight="1">
      <c r="A61" s="16">
        <v>38</v>
      </c>
      <c r="B61" s="17" t="s">
        <v>144</v>
      </c>
      <c r="C61" s="31" t="s">
        <v>145</v>
      </c>
      <c r="D61" s="18" t="s">
        <v>36</v>
      </c>
      <c r="E61" s="19">
        <v>4</v>
      </c>
      <c r="F61" s="33"/>
      <c r="G61" s="19">
        <f t="shared" si="0"/>
        <v>0</v>
      </c>
      <c r="H61" s="32" t="s">
        <v>146</v>
      </c>
      <c r="J61" s="1">
        <v>250</v>
      </c>
    </row>
    <row r="62" spans="1:10" ht="30">
      <c r="A62" s="16">
        <v>39</v>
      </c>
      <c r="B62" s="17" t="s">
        <v>147</v>
      </c>
      <c r="C62" s="31" t="s">
        <v>148</v>
      </c>
      <c r="D62" s="18" t="s">
        <v>131</v>
      </c>
      <c r="E62" s="19">
        <v>1</v>
      </c>
      <c r="F62" s="33"/>
      <c r="G62" s="19">
        <f t="shared" si="0"/>
        <v>0</v>
      </c>
      <c r="H62" s="32"/>
      <c r="J62" s="1">
        <v>469</v>
      </c>
    </row>
    <row r="63" spans="1:10" ht="29.25" customHeight="1">
      <c r="A63" s="16">
        <v>40</v>
      </c>
      <c r="B63" s="17" t="s">
        <v>149</v>
      </c>
      <c r="C63" s="31" t="s">
        <v>150</v>
      </c>
      <c r="D63" s="18" t="s">
        <v>131</v>
      </c>
      <c r="E63" s="19">
        <v>1</v>
      </c>
      <c r="F63" s="33"/>
      <c r="G63" s="19">
        <f t="shared" si="0"/>
        <v>0</v>
      </c>
      <c r="H63" s="32" t="s">
        <v>151</v>
      </c>
      <c r="J63" s="1">
        <v>269</v>
      </c>
    </row>
    <row r="64" spans="1:10" ht="29.25" customHeight="1">
      <c r="A64" s="16">
        <v>41</v>
      </c>
      <c r="B64" s="17" t="s">
        <v>152</v>
      </c>
      <c r="C64" s="31" t="s">
        <v>153</v>
      </c>
      <c r="D64" s="18" t="s">
        <v>21</v>
      </c>
      <c r="E64" s="19">
        <v>1</v>
      </c>
      <c r="F64" s="33"/>
      <c r="G64" s="19">
        <f t="shared" si="0"/>
        <v>0</v>
      </c>
      <c r="H64" s="32"/>
      <c r="J64" s="1">
        <v>307</v>
      </c>
    </row>
    <row r="65" spans="1:8" ht="27" customHeight="1">
      <c r="A65" s="77" t="s">
        <v>154</v>
      </c>
      <c r="B65" s="78"/>
      <c r="C65" s="78"/>
      <c r="D65" s="78"/>
      <c r="E65" s="78"/>
      <c r="F65" s="78"/>
      <c r="G65" s="15">
        <f>SUM(G24:G64)</f>
        <v>0</v>
      </c>
      <c r="H65" s="26"/>
    </row>
    <row r="66" spans="1:8" s="29" customFormat="1" ht="27" customHeight="1">
      <c r="A66" s="98" t="s">
        <v>155</v>
      </c>
      <c r="B66" s="98"/>
      <c r="C66" s="98"/>
      <c r="D66" s="98"/>
      <c r="E66" s="98"/>
      <c r="F66" s="98"/>
      <c r="G66" s="98"/>
      <c r="H66" s="98"/>
    </row>
    <row r="67" spans="1:8" ht="27" customHeight="1">
      <c r="A67" s="97" t="s">
        <v>156</v>
      </c>
      <c r="B67" s="97"/>
      <c r="C67" s="97"/>
      <c r="D67" s="97"/>
      <c r="E67" s="97"/>
      <c r="F67" s="97"/>
      <c r="G67" s="97"/>
      <c r="H67" s="97"/>
    </row>
    <row r="68" spans="1:8" ht="15.75" customHeight="1">
      <c r="A68" s="27"/>
      <c r="B68" s="75" t="s">
        <v>157</v>
      </c>
      <c r="C68" s="75"/>
      <c r="D68" s="75"/>
      <c r="E68" s="75"/>
      <c r="F68" s="76"/>
      <c r="G68"/>
      <c r="H68"/>
    </row>
    <row r="69" spans="1:6" ht="45" customHeight="1">
      <c r="A69" s="28">
        <v>1</v>
      </c>
      <c r="B69" s="99" t="s">
        <v>158</v>
      </c>
      <c r="C69" s="99"/>
      <c r="D69" s="99"/>
      <c r="E69" s="99"/>
      <c r="F69" s="100"/>
    </row>
    <row r="70" spans="1:6" ht="60" customHeight="1">
      <c r="A70" s="28">
        <v>2</v>
      </c>
      <c r="B70" s="99" t="s">
        <v>159</v>
      </c>
      <c r="C70" s="99"/>
      <c r="D70" s="99"/>
      <c r="E70" s="99"/>
      <c r="F70" s="100"/>
    </row>
    <row r="71" spans="1:6" ht="45" customHeight="1">
      <c r="A71" s="28">
        <v>3</v>
      </c>
      <c r="B71" s="99" t="s">
        <v>160</v>
      </c>
      <c r="C71" s="99"/>
      <c r="D71" s="99"/>
      <c r="E71" s="99"/>
      <c r="F71" s="100"/>
    </row>
    <row r="72" spans="1:6" ht="75" customHeight="1">
      <c r="A72" s="28">
        <v>4</v>
      </c>
      <c r="B72" s="99" t="s">
        <v>161</v>
      </c>
      <c r="C72" s="99"/>
      <c r="D72" s="99"/>
      <c r="E72" s="99"/>
      <c r="F72" s="100"/>
    </row>
    <row r="73" spans="1:6" ht="120" customHeight="1">
      <c r="A73" s="28">
        <v>5</v>
      </c>
      <c r="B73" s="99" t="s">
        <v>162</v>
      </c>
      <c r="C73" s="99"/>
      <c r="D73" s="99"/>
      <c r="E73" s="99"/>
      <c r="F73" s="100"/>
    </row>
    <row r="74" spans="1:6" ht="15">
      <c r="A74" s="10"/>
      <c r="B74" s="30"/>
      <c r="C74" s="30"/>
      <c r="D74" s="30"/>
      <c r="E74" s="30"/>
      <c r="F74" s="3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2022-03-29T10:05:17Z</dcterms:modified>
  <cp:category/>
  <cp:version/>
  <cp:contentType/>
  <cp:contentStatus/>
</cp:coreProperties>
</file>