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<sst xmlns="http://schemas.openxmlformats.org/spreadsheetml/2006/main" count="92" uniqueCount="80">
  <si>
    <t>Oprava volného bytu č. 51, Čujkovova 29</t>
  </si>
  <si>
    <t>VZ č. 80/2022</t>
  </si>
  <si>
    <t>28.3.2022 10:09:27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</si>
  <si>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</si>
  <si>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</si>
  <si>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</si>
  <si>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</si>
  <si>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</si>
  <si>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</si>
  <si>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</si>
  <si>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</si>
  <si>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</si>
  <si>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</si>
  <si>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</si>
  <si>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</si>
  <si>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</si>
  <si>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</si>
  <si>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</si>
  <si>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</si>
  <si>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</si>
  <si>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</si>
  <si>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</si>
  <si>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</si>
  <si>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</si>
  <si>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</si>
  <si>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</si>
  <si>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</si>
  <si>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</si>
  <si>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</si>
  <si>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</si>
  <si>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</si>
  <si>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</si>
  <si>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</si>
  <si>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</si>
  <si>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5.2</t>
  </si>
  <si>
    <t>lokální opravy prasklin, prasklin panelových spojů</t>
  </si>
  <si>
    <t>m2</t>
  </si>
  <si>
    <t xml:space="preserve">oprava opadlé omítky u vstupních bytových zárubní v PŘ a ubitého rohu nad vstupníma dveřma v PŘ, oprava omítky po stržení tapety v KU u sporáku, zadělání děr na stěně v KU </t>
  </si>
  <si>
    <t>5.3</t>
  </si>
  <si>
    <t>stržení tapet</t>
  </si>
  <si>
    <t>KU u sporáku</t>
  </si>
  <si>
    <t>5.6</t>
  </si>
  <si>
    <t>malba dvojnásobná bílá</t>
  </si>
  <si>
    <t>KU, OP, PŘ, KOU+WC, otěruvzdorná</t>
  </si>
  <si>
    <t>11.8</t>
  </si>
  <si>
    <t>vyčištění keramického obkladu</t>
  </si>
  <si>
    <t>KOU+WC, KU</t>
  </si>
  <si>
    <t>11.9</t>
  </si>
  <si>
    <t>vyčištění dlažby</t>
  </si>
  <si>
    <t>KOU+WC</t>
  </si>
  <si>
    <t>11.10</t>
  </si>
  <si>
    <t>vyčištění PVC</t>
  </si>
  <si>
    <t>PŘ, OP, KU (i pod sporákem)</t>
  </si>
  <si>
    <t>11.13</t>
  </si>
  <si>
    <t>vyčištění WC mísy</t>
  </si>
  <si>
    <t>ks</t>
  </si>
  <si>
    <t>11.15</t>
  </si>
  <si>
    <t>vyčištění sprchového koutu</t>
  </si>
  <si>
    <t>11.16</t>
  </si>
  <si>
    <t>vyčištění umyvadla/kuchyňského dřezu</t>
  </si>
  <si>
    <t>1xumývadlo v KOU+WC, 1xnerez dřez v KU</t>
  </si>
  <si>
    <t>11.17</t>
  </si>
  <si>
    <t>vyčištění odsavače par</t>
  </si>
  <si>
    <t>11.18</t>
  </si>
  <si>
    <t>vyčištění sporáku, trouby, včetně odmaštění</t>
  </si>
  <si>
    <t>11.19</t>
  </si>
  <si>
    <t>vyčištění kuchyňské linky 120 cm</t>
  </si>
  <si>
    <t>11.24</t>
  </si>
  <si>
    <t>vyčištění vestavěných skříní,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</si>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</sst>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1441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05">
      <c r="A24" s="16">
        <v>1</v>
      </c>
      <c r="B24" s="17" t="s">
        <v>34</v>
      </c>
      <c r="C24" s="31" t="s">
        <v>35</v>
      </c>
      <c r="D24" s="18" t="s">
        <v>36</v>
      </c>
      <c r="E24" s="19">
        <v>10</v>
      </c>
      <c r="F24" s="33"/>
      <c r="G24" s="19">
        <f aca="true" t="shared" si="0" ref="G24:G37">ROUND(E24*F24,2)</f>
        <v>0</v>
      </c>
      <c r="H24" s="32" t="s">
        <v>37</v>
      </c>
      <c r="J24" s="1">
        <v>163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164</v>
      </c>
    </row>
    <row r="26" spans="1:10" ht="30">
      <c r="A26" s="16">
        <v>3</v>
      </c>
      <c r="B26" s="17" t="s">
        <v>41</v>
      </c>
      <c r="C26" s="31" t="s">
        <v>42</v>
      </c>
      <c r="D26" s="18" t="s">
        <v>36</v>
      </c>
      <c r="E26" s="19">
        <v>135</v>
      </c>
      <c r="F26" s="33"/>
      <c r="G26" s="19">
        <f t="shared" si="0"/>
        <v>0</v>
      </c>
      <c r="H26" s="32" t="s">
        <v>43</v>
      </c>
      <c r="J26" s="1">
        <v>167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15</v>
      </c>
      <c r="F27" s="33"/>
      <c r="G27" s="19">
        <f t="shared" si="0"/>
        <v>0</v>
      </c>
      <c r="H27" s="32" t="s">
        <v>46</v>
      </c>
      <c r="J27" s="1">
        <v>270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271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26</v>
      </c>
      <c r="F29" s="33"/>
      <c r="G29" s="19">
        <f t="shared" si="0"/>
        <v>0</v>
      </c>
      <c r="H29" s="32" t="s">
        <v>52</v>
      </c>
      <c r="J29" s="1">
        <v>272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55</v>
      </c>
      <c r="E30" s="19">
        <v>1</v>
      </c>
      <c r="F30" s="33"/>
      <c r="G30" s="19">
        <f t="shared" si="0"/>
        <v>0</v>
      </c>
      <c r="H30" s="32"/>
      <c r="J30" s="1">
        <v>275</v>
      </c>
    </row>
    <row r="31" spans="1:10" ht="29.25" customHeight="1">
      <c r="A31" s="16">
        <v>8</v>
      </c>
      <c r="B31" s="17" t="s">
        <v>56</v>
      </c>
      <c r="C31" s="31" t="s">
        <v>57</v>
      </c>
      <c r="D31" s="18" t="s">
        <v>55</v>
      </c>
      <c r="E31" s="19">
        <v>1</v>
      </c>
      <c r="F31" s="33"/>
      <c r="G31" s="19">
        <f t="shared" si="0"/>
        <v>0</v>
      </c>
      <c r="H31" s="32"/>
      <c r="J31" s="1">
        <v>277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55</v>
      </c>
      <c r="E32" s="19">
        <v>2</v>
      </c>
      <c r="F32" s="33"/>
      <c r="G32" s="19">
        <f t="shared" si="0"/>
        <v>0</v>
      </c>
      <c r="H32" s="32" t="s">
        <v>60</v>
      </c>
      <c r="J32" s="1">
        <v>278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55</v>
      </c>
      <c r="E33" s="19">
        <v>1</v>
      </c>
      <c r="F33" s="33"/>
      <c r="G33" s="19">
        <f t="shared" si="0"/>
        <v>0</v>
      </c>
      <c r="H33" s="32"/>
      <c r="J33" s="1">
        <v>279</v>
      </c>
    </row>
    <row r="34" spans="1:10" ht="30">
      <c r="A34" s="16">
        <v>11</v>
      </c>
      <c r="B34" s="17" t="s">
        <v>63</v>
      </c>
      <c r="C34" s="31" t="s">
        <v>64</v>
      </c>
      <c r="D34" s="18" t="s">
        <v>55</v>
      </c>
      <c r="E34" s="19">
        <v>1</v>
      </c>
      <c r="F34" s="33"/>
      <c r="G34" s="19">
        <f t="shared" si="0"/>
        <v>0</v>
      </c>
      <c r="H34" s="32"/>
      <c r="J34" s="1">
        <v>280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55</v>
      </c>
      <c r="E35" s="19">
        <v>1</v>
      </c>
      <c r="F35" s="33"/>
      <c r="G35" s="19">
        <f t="shared" si="0"/>
        <v>0</v>
      </c>
      <c r="H35" s="32"/>
      <c r="J35" s="1">
        <v>281</v>
      </c>
    </row>
    <row r="36" spans="1:10" ht="30">
      <c r="A36" s="16">
        <v>13</v>
      </c>
      <c r="B36" s="17" t="s">
        <v>67</v>
      </c>
      <c r="C36" s="31" t="s">
        <v>68</v>
      </c>
      <c r="D36" s="18" t="s">
        <v>55</v>
      </c>
      <c r="E36" s="19">
        <v>2</v>
      </c>
      <c r="F36" s="33"/>
      <c r="G36" s="19">
        <f t="shared" si="0"/>
        <v>0</v>
      </c>
      <c r="H36" s="32"/>
      <c r="J36" s="1">
        <v>286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21</v>
      </c>
      <c r="E37" s="19">
        <v>1</v>
      </c>
      <c r="F37" s="33"/>
      <c r="G37" s="19">
        <f t="shared" si="0"/>
        <v>0</v>
      </c>
      <c r="H37" s="32"/>
      <c r="J37" s="1">
        <v>336</v>
      </c>
    </row>
    <row r="38" spans="1:8" ht="27" customHeight="1">
      <c r="A38" s="38" t="s">
        <v>71</v>
      </c>
      <c r="B38" s="39"/>
      <c r="C38" s="39"/>
      <c r="D38" s="39"/>
      <c r="E38" s="39"/>
      <c r="F38" s="39"/>
      <c r="G38" s="15">
        <f>SUM(G24:G37)</f>
        <v>0</v>
      </c>
      <c r="H38" s="26"/>
    </row>
    <row r="39" spans="1:8" s="29" customFormat="1" ht="27" customHeight="1">
      <c r="A39" s="62" t="s">
        <v>72</v>
      </c>
      <c r="B39" s="62"/>
      <c r="C39" s="62"/>
      <c r="D39" s="62"/>
      <c r="E39" s="62"/>
      <c r="F39" s="62"/>
      <c r="G39" s="62"/>
      <c r="H39" s="62"/>
    </row>
    <row r="40" spans="1:8" ht="27" customHeight="1">
      <c r="A40" s="61" t="s">
        <v>73</v>
      </c>
      <c r="B40" s="61"/>
      <c r="C40" s="61"/>
      <c r="D40" s="61"/>
      <c r="E40" s="61"/>
      <c r="F40" s="61"/>
      <c r="G40" s="61"/>
      <c r="H40" s="61"/>
    </row>
    <row r="41" spans="1:8" ht="15.75" customHeight="1">
      <c r="A41" s="27"/>
      <c r="B41" s="36" t="s">
        <v>74</v>
      </c>
      <c r="C41" s="36"/>
      <c r="D41" s="36"/>
      <c r="E41" s="36"/>
      <c r="F41" s="37"/>
      <c r="G41"/>
      <c r="H41"/>
    </row>
    <row r="42" spans="1:6" ht="45" customHeight="1">
      <c r="A42" s="28">
        <v>1</v>
      </c>
      <c r="B42" s="34" t="s">
        <v>75</v>
      </c>
      <c r="C42" s="34"/>
      <c r="D42" s="34"/>
      <c r="E42" s="34"/>
      <c r="F42" s="35"/>
    </row>
    <row r="43" spans="1:6" ht="60" customHeight="1">
      <c r="A43" s="28">
        <v>2</v>
      </c>
      <c r="B43" s="34" t="s">
        <v>76</v>
      </c>
      <c r="C43" s="34"/>
      <c r="D43" s="34"/>
      <c r="E43" s="34"/>
      <c r="F43" s="35"/>
    </row>
    <row r="44" spans="1:6" ht="45" customHeight="1">
      <c r="A44" s="28">
        <v>3</v>
      </c>
      <c r="B44" s="34" t="s">
        <v>77</v>
      </c>
      <c r="C44" s="34"/>
      <c r="D44" s="34"/>
      <c r="E44" s="34"/>
      <c r="F44" s="35"/>
    </row>
    <row r="45" spans="1:6" ht="75" customHeight="1">
      <c r="A45" s="28">
        <v>4</v>
      </c>
      <c r="B45" s="34" t="s">
        <v>78</v>
      </c>
      <c r="C45" s="34"/>
      <c r="D45" s="34"/>
      <c r="E45" s="34"/>
      <c r="F45" s="35"/>
    </row>
    <row r="46" spans="1:6" ht="120" customHeight="1">
      <c r="A46" s="28">
        <v>5</v>
      </c>
      <c r="B46" s="34" t="s">
        <v>79</v>
      </c>
      <c r="C46" s="34"/>
      <c r="D46" s="34"/>
      <c r="E46" s="34"/>
      <c r="F46" s="35"/>
    </row>
    <row r="47" spans="1:6" ht="15">
      <c r="A47" s="10"/>
      <c r="B47" s="30"/>
      <c r="C47" s="30"/>
      <c r="D47" s="30"/>
      <c r="E47" s="30"/>
      <c r="F47" s="3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1:F41"/>
    <mergeCell ref="A38:F38"/>
    <mergeCell ref="D17:G17"/>
    <mergeCell ref="A19:C21"/>
    <mergeCell ref="D20:G20"/>
    <mergeCell ref="D21:G21"/>
    <mergeCell ref="A17:C17"/>
    <mergeCell ref="A18:C18"/>
    <mergeCell ref="D18:G18"/>
    <mergeCell ref="D19:G19"/>
    <mergeCell ref="A40:H40"/>
    <mergeCell ref="A39:H39"/>
    <mergeCell ref="B42:F42"/>
    <mergeCell ref="B43:F43"/>
    <mergeCell ref="B44:F44"/>
    <mergeCell ref="B45:F45"/>
    <mergeCell ref="B46:F4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2022-03-28T08:21:59Z</dcterms:modified>
  <cp:category/>
  <cp:version/>
  <cp:contentType/>
  <cp:contentStatus/>
</cp:coreProperties>
</file>