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2022\Kryl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<sst xmlns="http://schemas.openxmlformats.org/spreadsheetml/2006/main" count="169" uniqueCount="133">
  <si>
    <t>Oprava volného bytu č. 15, V. Vlasákové 21/965</t>
  </si>
  <si>
    <t>VZ č. 105/2022</t>
  </si>
  <si>
    <t>2.5.2022 16:19:50</t>
  </si>
  <si>
    <t>Odběratel:</t>
  </si>
  <si>
    <t>Příjemce:</t>
  </si>
  <si>
    <t xml:space="preserve">Statutární město Ostrava </t>
  </si>
  <si>
    <t>Městský obvod Ostrava Jih</t>
  </si>
  <si>
    <t>Prokešovo náměstí 1803/8</t>
  </si>
  <si>
    <t>Horní 791/3</t>
  </si>
  <si>
    <t>729 30 Ostrava Moravská Ostrava</t>
  </si>
  <si>
    <t>700 30 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</si>
  <si>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</si>
  <si>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</si>
  <si>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</si>
  <si>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</si>
  <si>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</si>
  <si>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</si>
  <si>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</si>
  <si>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21/965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</si>
  <si>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</si>
  <si>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</si>
  <si>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</si>
  <si>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</si>
  <si>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</si>
  <si>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</si>
  <si>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</si>
  <si>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</si>
  <si>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</si>
  <si>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</si>
  <si>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</si>
  <si>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</si>
  <si>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</si>
  <si>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</si>
  <si>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</si>
  <si>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</si>
  <si>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</si>
  <si>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</si>
  <si>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</si>
  <si>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</si>
  <si>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</si>
  <si>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</si>
  <si>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</si>
  <si>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</si>
  <si>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</si>
  <si>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3.50</t>
  </si>
  <si>
    <t>výměna spižní skříně včetně žebříku</t>
  </si>
  <si>
    <t>dekor dle KL, lamino min. 18 mm</t>
  </si>
  <si>
    <t>3.56</t>
  </si>
  <si>
    <t>výměna vnitřních dveří – plné 80 cm</t>
  </si>
  <si>
    <t>z obývacího pokoje do ložnice, z předsíně do dětského pokoje</t>
  </si>
  <si>
    <t>3.60</t>
  </si>
  <si>
    <t>výměna vnitřních dveří – prosklené 2/3 sklo 80 cm</t>
  </si>
  <si>
    <t>z obývacího pokoje do předsíně</t>
  </si>
  <si>
    <t>3.69</t>
  </si>
  <si>
    <t>výměna dveřního prahu – délka 80 cm</t>
  </si>
  <si>
    <t>pokoje, dubový práh</t>
  </si>
  <si>
    <t>3.79</t>
  </si>
  <si>
    <t>výměna přechodových lišt – délka 80 cm</t>
  </si>
  <si>
    <t>z kuchyně do obývacího pokoje</t>
  </si>
  <si>
    <t>3.82</t>
  </si>
  <si>
    <t>výměna dveřního kování</t>
  </si>
  <si>
    <t>bytové dveře kování kovové rozetové</t>
  </si>
  <si>
    <t>3.83</t>
  </si>
  <si>
    <t>výměna zámku u dveří</t>
  </si>
  <si>
    <t>bytové dveře</t>
  </si>
  <si>
    <t>3.86</t>
  </si>
  <si>
    <t>výměna zárubně ocelové pro dveře – šířky 80 cm</t>
  </si>
  <si>
    <t>3.123</t>
  </si>
  <si>
    <t>demontáž a zpětná montáž zařizovacích předmětů, viz poznámka</t>
  </si>
  <si>
    <t>plynový sporák, zajištění proti poškození</t>
  </si>
  <si>
    <t>3.134</t>
  </si>
  <si>
    <t>výměna vestavné skříně - atyp, viz. poznámka</t>
  </si>
  <si>
    <t xml:space="preserve">do otvoru dle původních o rozměrech 120 x 260. Z toho 1 skříň s policema (vlevo), druhá jen dveře s rámem bez členění, </t>
  </si>
  <si>
    <t>3.146</t>
  </si>
  <si>
    <t>výměna těsnění vstupních dveří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</si>
  <si>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</si>
  <si>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</si>
  <si>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</si>
  <si>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</si>
  <si>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</si>
  <si>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</si>
  <si>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</si>
  <si>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bytové pokoje</t>
  </si>
  <si>
    <t>4.4</t>
  </si>
  <si>
    <t>položení PVC – vyšší zátěž, celoplošně podlepit</t>
  </si>
  <si>
    <t>kuchyně a předsíň</t>
  </si>
  <si>
    <t>4.5</t>
  </si>
  <si>
    <t>nalepení obvodové lišty PVC</t>
  </si>
  <si>
    <t>bm</t>
  </si>
  <si>
    <t>5.1</t>
  </si>
  <si>
    <t xml:space="preserve">provedení štukových omítek, vč. vyrovnání podkladu, 2x penetrace, použití lepidla, perlinky s doplňky, rohovníků, </t>
  </si>
  <si>
    <t>byt</t>
  </si>
  <si>
    <t>5.3</t>
  </si>
  <si>
    <t>stržení tapet</t>
  </si>
  <si>
    <t>5.4</t>
  </si>
  <si>
    <t>škrábání stěn,stropů</t>
  </si>
  <si>
    <t>5.6</t>
  </si>
  <si>
    <t>malba dvojnásobná bílá</t>
  </si>
  <si>
    <t>5.24</t>
  </si>
  <si>
    <t>zednické začištění otvoru viz poznámka</t>
  </si>
  <si>
    <t>odstraněná zárubeň z kuchyně do obývacího pokoje</t>
  </si>
  <si>
    <t>7.11</t>
  </si>
  <si>
    <t>nátěr radiátorů</t>
  </si>
  <si>
    <t>byt, bílá syntetika</t>
  </si>
  <si>
    <t>7.12</t>
  </si>
  <si>
    <t>nátěr rozvodů ÚT</t>
  </si>
  <si>
    <t>byt bílá syntetika</t>
  </si>
  <si>
    <t>7.16</t>
  </si>
  <si>
    <t>nátěr zárubní – šířka 80 cm</t>
  </si>
  <si>
    <t>bílá syntetika</t>
  </si>
  <si>
    <t>8.15</t>
  </si>
  <si>
    <t>oprava litinového radiátoru, viz poznámka</t>
  </si>
  <si>
    <t>ukotvení plechového radiátoru kuchyně</t>
  </si>
  <si>
    <t>9.1</t>
  </si>
  <si>
    <t>opravy a seřízení plastových oken, viz poznámka</t>
  </si>
  <si>
    <t>9.16</t>
  </si>
  <si>
    <t>výměna zámkové vložky</t>
  </si>
  <si>
    <t>bezpečnostní pro vstupní dveře</t>
  </si>
  <si>
    <t>9.26</t>
  </si>
  <si>
    <t>výměna bytového jádra OP 1.11, OP 1.13a, OP 1.13b, dle přiložené PD a rozpočtu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</si>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</sst>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topLeftCell="A7" zoomScale="115" zoomScaleNormal="115" workbookViewId="0">
      <selection activeCell="F57" sqref="F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1467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7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91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2</v>
      </c>
      <c r="F29" s="33"/>
      <c r="G29" s="19">
        <f t="shared" si="0"/>
        <v>0</v>
      </c>
      <c r="H29" s="32" t="s">
        <v>49</v>
      </c>
      <c r="J29" s="1">
        <v>97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101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3</v>
      </c>
      <c r="F31" s="33"/>
      <c r="G31" s="19">
        <f t="shared" si="0"/>
        <v>0</v>
      </c>
      <c r="H31" s="32" t="s">
        <v>55</v>
      </c>
      <c r="J31" s="1">
        <v>110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120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3</v>
      </c>
      <c r="F33" s="33"/>
      <c r="G33" s="19">
        <f t="shared" si="0"/>
        <v>0</v>
      </c>
      <c r="H33" s="32" t="s">
        <v>61</v>
      </c>
      <c r="J33" s="1">
        <v>123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3</v>
      </c>
      <c r="F34" s="33"/>
      <c r="G34" s="19">
        <f t="shared" si="0"/>
        <v>0</v>
      </c>
      <c r="H34" s="32" t="s">
        <v>64</v>
      </c>
      <c r="J34" s="1">
        <v>124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64</v>
      </c>
      <c r="J35" s="1">
        <v>127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41</v>
      </c>
      <c r="E36" s="19">
        <v>1</v>
      </c>
      <c r="F36" s="33"/>
      <c r="G36" s="19">
        <f t="shared" si="0"/>
        <v>0</v>
      </c>
      <c r="H36" s="32" t="s">
        <v>69</v>
      </c>
      <c r="J36" s="1">
        <v>315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2</v>
      </c>
      <c r="F37" s="33"/>
      <c r="G37" s="19">
        <f t="shared" si="0"/>
        <v>0</v>
      </c>
      <c r="H37" s="32" t="s">
        <v>72</v>
      </c>
      <c r="J37" s="1">
        <v>337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41</v>
      </c>
      <c r="E38" s="19">
        <v>1</v>
      </c>
      <c r="F38" s="33"/>
      <c r="G38" s="19">
        <f t="shared" si="0"/>
        <v>0</v>
      </c>
      <c r="H38" s="32"/>
      <c r="J38" s="1">
        <v>363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77</v>
      </c>
      <c r="E39" s="19">
        <v>63</v>
      </c>
      <c r="F39" s="33"/>
      <c r="G39" s="19">
        <f t="shared" si="0"/>
        <v>0</v>
      </c>
      <c r="H39" s="32"/>
      <c r="J39" s="1">
        <v>148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77</v>
      </c>
      <c r="E40" s="19">
        <v>63</v>
      </c>
      <c r="F40" s="33"/>
      <c r="G40" s="19">
        <f t="shared" si="0"/>
        <v>0</v>
      </c>
      <c r="H40" s="32"/>
      <c r="J40" s="1">
        <v>149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77</v>
      </c>
      <c r="E41" s="19">
        <v>45</v>
      </c>
      <c r="F41" s="33"/>
      <c r="G41" s="19">
        <f t="shared" si="0"/>
        <v>0</v>
      </c>
      <c r="H41" s="32" t="s">
        <v>82</v>
      </c>
      <c r="J41" s="1">
        <v>150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77</v>
      </c>
      <c r="E42" s="19">
        <v>18</v>
      </c>
      <c r="F42" s="33"/>
      <c r="G42" s="19">
        <f t="shared" si="0"/>
        <v>0</v>
      </c>
      <c r="H42" s="32" t="s">
        <v>85</v>
      </c>
      <c r="J42" s="1">
        <v>151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88</v>
      </c>
      <c r="E43" s="19">
        <v>85</v>
      </c>
      <c r="F43" s="33"/>
      <c r="G43" s="19">
        <f t="shared" si="0"/>
        <v>0</v>
      </c>
      <c r="H43" s="32"/>
      <c r="J43" s="1">
        <v>152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77</v>
      </c>
      <c r="E44" s="19">
        <v>265</v>
      </c>
      <c r="F44" s="33"/>
      <c r="G44" s="19">
        <f t="shared" si="0"/>
        <v>0</v>
      </c>
      <c r="H44" s="32" t="s">
        <v>91</v>
      </c>
      <c r="J44" s="1">
        <v>162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77</v>
      </c>
      <c r="E45" s="19">
        <v>265</v>
      </c>
      <c r="F45" s="33"/>
      <c r="G45" s="19">
        <f t="shared" si="0"/>
        <v>0</v>
      </c>
      <c r="H45" s="32" t="s">
        <v>91</v>
      </c>
      <c r="J45" s="1">
        <v>164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77</v>
      </c>
      <c r="E46" s="19">
        <v>265</v>
      </c>
      <c r="F46" s="33"/>
      <c r="G46" s="19">
        <f t="shared" si="0"/>
        <v>0</v>
      </c>
      <c r="H46" s="32" t="s">
        <v>91</v>
      </c>
      <c r="J46" s="1">
        <v>165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77</v>
      </c>
      <c r="E47" s="19">
        <v>265</v>
      </c>
      <c r="F47" s="33"/>
      <c r="G47" s="19">
        <f t="shared" si="0"/>
        <v>0</v>
      </c>
      <c r="H47" s="32" t="s">
        <v>91</v>
      </c>
      <c r="J47" s="1">
        <v>167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77</v>
      </c>
      <c r="E48" s="19">
        <v>1.5</v>
      </c>
      <c r="F48" s="33"/>
      <c r="G48" s="19">
        <f t="shared" si="0"/>
        <v>0</v>
      </c>
      <c r="H48" s="32" t="s">
        <v>100</v>
      </c>
      <c r="J48" s="1">
        <v>492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38</v>
      </c>
      <c r="E49" s="19">
        <v>4</v>
      </c>
      <c r="F49" s="33"/>
      <c r="G49" s="19">
        <f t="shared" si="0"/>
        <v>0</v>
      </c>
      <c r="H49" s="32" t="s">
        <v>103</v>
      </c>
      <c r="J49" s="1">
        <v>204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41</v>
      </c>
      <c r="E50" s="19">
        <v>1</v>
      </c>
      <c r="F50" s="33"/>
      <c r="G50" s="19">
        <f t="shared" si="0"/>
        <v>0</v>
      </c>
      <c r="H50" s="32" t="s">
        <v>106</v>
      </c>
      <c r="J50" s="1">
        <v>205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38</v>
      </c>
      <c r="E51" s="19">
        <v>3</v>
      </c>
      <c r="F51" s="33"/>
      <c r="G51" s="19">
        <f t="shared" si="0"/>
        <v>0</v>
      </c>
      <c r="H51" s="32" t="s">
        <v>109</v>
      </c>
      <c r="J51" s="1">
        <v>209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38</v>
      </c>
      <c r="E52" s="19">
        <v>1</v>
      </c>
      <c r="F52" s="33"/>
      <c r="G52" s="19">
        <f t="shared" si="0"/>
        <v>0</v>
      </c>
      <c r="H52" s="32" t="s">
        <v>112</v>
      </c>
      <c r="J52" s="1">
        <v>228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38</v>
      </c>
      <c r="E53" s="19">
        <v>4</v>
      </c>
      <c r="F53" s="33"/>
      <c r="G53" s="19">
        <f t="shared" si="0"/>
        <v>0</v>
      </c>
      <c r="H53" s="32" t="s">
        <v>91</v>
      </c>
      <c r="J53" s="1">
        <v>237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117</v>
      </c>
      <c r="J54" s="1">
        <v>252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41</v>
      </c>
      <c r="E55" s="19">
        <v>1</v>
      </c>
      <c r="F55" s="33"/>
      <c r="G55" s="19">
        <f t="shared" si="0"/>
        <v>0</v>
      </c>
      <c r="H55" s="32"/>
      <c r="J55" s="1">
        <v>375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77</v>
      </c>
      <c r="E56" s="19">
        <v>20</v>
      </c>
      <c r="F56" s="33"/>
      <c r="G56" s="19">
        <f t="shared" si="0"/>
        <v>0</v>
      </c>
      <c r="H56" s="32" t="s">
        <v>91</v>
      </c>
      <c r="J56" s="1">
        <v>290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21</v>
      </c>
      <c r="E57" s="19">
        <v>1</v>
      </c>
      <c r="F57" s="33"/>
      <c r="G57" s="19">
        <f t="shared" si="0"/>
        <v>0</v>
      </c>
      <c r="H57" s="32"/>
      <c r="J57" s="1">
        <v>309</v>
      </c>
    </row>
    <row r="58" spans="1:10" ht="27" customHeight="1" x14ac:dyDescent="0.25">
      <c r="A58" s="77" t="s">
        <v>124</v>
      </c>
      <c r="B58" s="78"/>
      <c r="C58" s="78"/>
      <c r="D58" s="78"/>
      <c r="E58" s="78"/>
      <c r="F58" s="78"/>
      <c r="G58" s="15">
        <f>SUM(G24:G57)</f>
        <v>0</v>
      </c>
      <c r="H58" s="26"/>
    </row>
    <row r="59" spans="1:10" s="29" customFormat="1" ht="27" customHeight="1" x14ac:dyDescent="0.25">
      <c r="A59" s="98" t="s">
        <v>125</v>
      </c>
      <c r="B59" s="98"/>
      <c r="C59" s="98"/>
      <c r="D59" s="98"/>
      <c r="E59" s="98"/>
      <c r="F59" s="98"/>
      <c r="G59" s="98"/>
      <c r="H59" s="98"/>
    </row>
    <row r="60" spans="1:10" ht="27" customHeight="1" x14ac:dyDescent="0.25">
      <c r="A60" s="97" t="s">
        <v>126</v>
      </c>
      <c r="B60" s="97"/>
      <c r="C60" s="97"/>
      <c r="D60" s="97"/>
      <c r="E60" s="97"/>
      <c r="F60" s="97"/>
      <c r="G60" s="97"/>
      <c r="H60" s="97"/>
    </row>
    <row r="61" spans="1:10" ht="15.75" customHeight="1" x14ac:dyDescent="0.25">
      <c r="A61" s="27"/>
      <c r="B61" s="75" t="s">
        <v>127</v>
      </c>
      <c r="C61" s="75"/>
      <c r="D61" s="75"/>
      <c r="E61" s="75"/>
      <c r="F61" s="76"/>
      <c r="G61"/>
      <c r="H61"/>
    </row>
    <row r="62" spans="1:10" ht="45" customHeight="1" x14ac:dyDescent="0.25">
      <c r="A62" s="28">
        <v>1</v>
      </c>
      <c r="B62" s="99" t="s">
        <v>128</v>
      </c>
      <c r="C62" s="99"/>
      <c r="D62" s="99"/>
      <c r="E62" s="99"/>
      <c r="F62" s="100"/>
    </row>
    <row r="63" spans="1:10" ht="60" customHeight="1" x14ac:dyDescent="0.25">
      <c r="A63" s="28">
        <v>2</v>
      </c>
      <c r="B63" s="99" t="s">
        <v>129</v>
      </c>
      <c r="C63" s="99"/>
      <c r="D63" s="99"/>
      <c r="E63" s="99"/>
      <c r="F63" s="100"/>
    </row>
    <row r="64" spans="1:10" ht="45" customHeight="1" x14ac:dyDescent="0.25">
      <c r="A64" s="28">
        <v>3</v>
      </c>
      <c r="B64" s="99" t="s">
        <v>130</v>
      </c>
      <c r="C64" s="99"/>
      <c r="D64" s="99"/>
      <c r="E64" s="99"/>
      <c r="F64" s="100"/>
    </row>
    <row r="65" spans="1:6" ht="75" customHeight="1" x14ac:dyDescent="0.25">
      <c r="A65" s="28">
        <v>4</v>
      </c>
      <c r="B65" s="99" t="s">
        <v>131</v>
      </c>
      <c r="C65" s="99"/>
      <c r="D65" s="99"/>
      <c r="E65" s="99"/>
      <c r="F65" s="100"/>
    </row>
    <row r="66" spans="1:6" ht="120" customHeight="1" x14ac:dyDescent="0.25">
      <c r="A66" s="28">
        <v>5</v>
      </c>
      <c r="B66" s="99" t="s">
        <v>132</v>
      </c>
      <c r="C66" s="99"/>
      <c r="D66" s="99"/>
      <c r="E66" s="99"/>
      <c r="F66" s="100"/>
    </row>
    <row r="67" spans="1:6" x14ac:dyDescent="0.25">
      <c r="A67" s="10"/>
      <c r="B67" s="30"/>
      <c r="C67" s="30"/>
      <c r="D67" s="30"/>
      <c r="E67" s="30"/>
      <c r="F67" s="3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B62:F62"/>
    <mergeCell ref="B63:F63"/>
    <mergeCell ref="B64:F64"/>
    <mergeCell ref="B65:F65"/>
    <mergeCell ref="B66:F66"/>
    <mergeCell ref="B61:F61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2022-05-02T14:20:39Z</dcterms:modified>
  <cp:category/>
</cp:coreProperties>
</file>