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<sst xmlns="http://schemas.openxmlformats.org/spreadsheetml/2006/main" count="167" uniqueCount="137">
  <si>
    <t>Oprava volného bytu č.2, Volgogradská 92</t>
  </si>
  <si>
    <t>VZ č. 115/2022</t>
  </si>
  <si>
    <t>23.5.2022 10:35:05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</si>
  <si>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</si>
  <si>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</si>
  <si>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</si>
  <si>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</si>
  <si>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</si>
  <si>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</si>
  <si>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</si>
  <si>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</si>
  <si>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</si>
  <si>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</si>
  <si>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</si>
  <si>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</si>
  <si>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</si>
  <si>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</si>
  <si>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</si>
  <si>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92/2376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</si>
  <si>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</si>
  <si>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</si>
  <si>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</si>
  <si>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</si>
  <si>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</si>
  <si>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</si>
  <si>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</si>
  <si>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</si>
  <si>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</si>
  <si>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</si>
  <si>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</si>
  <si>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</si>
  <si>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</si>
  <si>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</si>
  <si>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</si>
  <si>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</si>
  <si>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</si>
  <si>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</si>
  <si>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</si>
  <si>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</si>
  <si>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</si>
  <si>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</si>
  <si>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</si>
  <si>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</si>
  <si>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</si>
  <si>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</si>
  <si>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</si>
  <si>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2.25</t>
  </si>
  <si>
    <t>oprava rozvodu elektroinstalace</t>
  </si>
  <si>
    <t>3.5</t>
  </si>
  <si>
    <t>výměna pancéřové hadičky</t>
  </si>
  <si>
    <t>3.120</t>
  </si>
  <si>
    <t>oprava kuchyňské linky, viz poznámka</t>
  </si>
  <si>
    <t>upevnění 1x police ve spodním dílu kuch.linky 50/60 cm</t>
  </si>
  <si>
    <t>3.139</t>
  </si>
  <si>
    <t>demontáž větracích mřížek</t>
  </si>
  <si>
    <t>v kuchyni</t>
  </si>
  <si>
    <t>3.140</t>
  </si>
  <si>
    <t>dodání a montáž plechu proti vloupání pod kování vstupních bytových dveří</t>
  </si>
  <si>
    <t>3.177</t>
  </si>
  <si>
    <t>výměna dřezového sifonu</t>
  </si>
  <si>
    <t>včetně části odpadu, s vývodem pro myčku</t>
  </si>
  <si>
    <t>3.185</t>
  </si>
  <si>
    <t>oprava baterie, viz poznámka</t>
  </si>
  <si>
    <t>upevnění baterie dřezové a umyvadlové</t>
  </si>
  <si>
    <t>4.3</t>
  </si>
  <si>
    <t>položení PVC – střední zátěž, celoplošně podlepit</t>
  </si>
  <si>
    <t>m2</t>
  </si>
  <si>
    <t>4.6</t>
  </si>
  <si>
    <t>montáž obvodové plastové lišty</t>
  </si>
  <si>
    <t>bm</t>
  </si>
  <si>
    <t>v pokojích</t>
  </si>
  <si>
    <t>4.7</t>
  </si>
  <si>
    <t>odstranění parketové podlahy</t>
  </si>
  <si>
    <t>4.10</t>
  </si>
  <si>
    <t>úprava podkladového násypu</t>
  </si>
  <si>
    <t>4.11</t>
  </si>
  <si>
    <t xml:space="preserve">položení 2 vrstev OSB desek včetně parozábrany- separační folie </t>
  </si>
  <si>
    <t>4.15</t>
  </si>
  <si>
    <t xml:space="preserve">překrytí podlah při opravách proti poškození </t>
  </si>
  <si>
    <t>před malbou a škrábáním, předsíň, kuchyń</t>
  </si>
  <si>
    <t>5.1</t>
  </si>
  <si>
    <t xml:space="preserve">provedení štukových omítek, vč. vyrovnání podkladu, 2x penetrace, použití lepidla, perlinky s doplňky, rohovníků, </t>
  </si>
  <si>
    <t>3x pokoj</t>
  </si>
  <si>
    <t>5.4</t>
  </si>
  <si>
    <t>škrábání stěn,stropů</t>
  </si>
  <si>
    <t>celý byt</t>
  </si>
  <si>
    <t>5.6</t>
  </si>
  <si>
    <t>malba dvojnásobná bílá</t>
  </si>
  <si>
    <t>otěruvzdorná</t>
  </si>
  <si>
    <t>5.7</t>
  </si>
  <si>
    <t>malba voděodolnou barvou – bytové jádro</t>
  </si>
  <si>
    <t>koupelna, WC a kuchyň-spodní část za kuch.linkou</t>
  </si>
  <si>
    <t>5.9</t>
  </si>
  <si>
    <t>zazdívka otvoru ve zdivu tl. do 300 mm v ploše do 0,2 m2, vč. začištění</t>
  </si>
  <si>
    <t>po demontáži větrací mřížky</t>
  </si>
  <si>
    <t>5.14</t>
  </si>
  <si>
    <t>přetmelení spojů, viz poznámka</t>
  </si>
  <si>
    <t>kolem vany</t>
  </si>
  <si>
    <t>5.17</t>
  </si>
  <si>
    <t>silikonování spár, viz poznámka</t>
  </si>
  <si>
    <t>ve styku okna a parapetů</t>
  </si>
  <si>
    <t>6.13</t>
  </si>
  <si>
    <t>oprava dlažby</t>
  </si>
  <si>
    <t>v kuchyni vedle kuch.linky</t>
  </si>
  <si>
    <t>6.28</t>
  </si>
  <si>
    <t>oprava instalační šachtice (IŠ), viz poznámka</t>
  </si>
  <si>
    <t>obkladu nad dvířky IŠ (přespárování)</t>
  </si>
  <si>
    <t>7.16</t>
  </si>
  <si>
    <t>nátěr zárubní – šířka 80 cm</t>
  </si>
  <si>
    <t>vstupní dveře - syntetika barva hnědá</t>
  </si>
  <si>
    <t>8.11</t>
  </si>
  <si>
    <t>vypouštění topného systému, viz poznámka</t>
  </si>
  <si>
    <t>při výměně radiátoru v kuchyni</t>
  </si>
  <si>
    <t>8.12</t>
  </si>
  <si>
    <t>napouštění topného systému, viz poznámka</t>
  </si>
  <si>
    <t>8.19</t>
  </si>
  <si>
    <t>výměna radiátoru – deskový, včetně D+M RTN, viz poznámka</t>
  </si>
  <si>
    <t>v kuchyni, výkon 0,90kW, TRV zůstává</t>
  </si>
  <si>
    <t>9.14</t>
  </si>
  <si>
    <t>výroba klíčů pro zámkovou vložku</t>
  </si>
  <si>
    <t>do sklepa</t>
  </si>
  <si>
    <t>9.15</t>
  </si>
  <si>
    <t>výroba klíčů – dozický zámek</t>
  </si>
  <si>
    <t>pro zadní vstup domu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</si>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</sst>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showGridLines="0" tabSelected="1" zoomScale="115" zoomScaleNormal="115" workbookViewId="0" topLeftCell="A1">
      <selection activeCell="H29" sqref="H2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1475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6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>
        <v>10000</v>
      </c>
      <c r="G28" s="19">
        <f t="shared" si="0"/>
        <v>10000</v>
      </c>
      <c r="H28" s="37"/>
      <c r="J28" s="1">
        <v>403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42</v>
      </c>
      <c r="E30" s="19">
        <v>1</v>
      </c>
      <c r="F30" s="38"/>
      <c r="G30" s="19">
        <f t="shared" si="0"/>
        <v>0</v>
      </c>
      <c r="H30" s="37" t="s">
        <v>52</v>
      </c>
      <c r="J30" s="1">
        <v>312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345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352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60</v>
      </c>
      <c r="J33" s="1">
        <v>437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63</v>
      </c>
      <c r="J34" s="1">
        <v>462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66</v>
      </c>
      <c r="E35" s="19">
        <v>49</v>
      </c>
      <c r="F35" s="38"/>
      <c r="G35" s="19">
        <f t="shared" si="0"/>
        <v>0</v>
      </c>
      <c r="H35" s="37"/>
      <c r="J35" s="1">
        <v>150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69</v>
      </c>
      <c r="E36" s="19">
        <v>49</v>
      </c>
      <c r="F36" s="38"/>
      <c r="G36" s="19">
        <f t="shared" si="0"/>
        <v>0</v>
      </c>
      <c r="H36" s="37" t="s">
        <v>70</v>
      </c>
      <c r="J36" s="1">
        <v>153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66</v>
      </c>
      <c r="E37" s="19">
        <v>49</v>
      </c>
      <c r="F37" s="38"/>
      <c r="G37" s="19">
        <f t="shared" si="0"/>
        <v>0</v>
      </c>
      <c r="H37" s="37"/>
      <c r="J37" s="1">
        <v>154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66</v>
      </c>
      <c r="E38" s="19">
        <v>49</v>
      </c>
      <c r="F38" s="38"/>
      <c r="G38" s="19">
        <f t="shared" si="0"/>
        <v>0</v>
      </c>
      <c r="H38" s="37"/>
      <c r="J38" s="1">
        <v>157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66</v>
      </c>
      <c r="E39" s="19">
        <v>49</v>
      </c>
      <c r="F39" s="38"/>
      <c r="G39" s="19">
        <f t="shared" si="0"/>
        <v>0</v>
      </c>
      <c r="H39" s="37"/>
      <c r="J39" s="1">
        <v>158</v>
      </c>
    </row>
    <row r="40" spans="1:10" ht="29.25" customHeight="1">
      <c r="A40" s="16">
        <v>17</v>
      </c>
      <c r="B40" s="17" t="s">
        <v>77</v>
      </c>
      <c r="C40" s="36" t="s">
        <v>78</v>
      </c>
      <c r="D40" s="18" t="s">
        <v>66</v>
      </c>
      <c r="E40" s="19">
        <v>16</v>
      </c>
      <c r="F40" s="38"/>
      <c r="G40" s="19">
        <f t="shared" si="0"/>
        <v>0</v>
      </c>
      <c r="H40" s="37" t="s">
        <v>79</v>
      </c>
      <c r="J40" s="1">
        <v>327</v>
      </c>
    </row>
    <row r="41" spans="1:10" ht="29.25" customHeight="1">
      <c r="A41" s="16">
        <v>18</v>
      </c>
      <c r="B41" s="17" t="s">
        <v>80</v>
      </c>
      <c r="C41" s="36" t="s">
        <v>81</v>
      </c>
      <c r="D41" s="18" t="s">
        <v>66</v>
      </c>
      <c r="E41" s="19">
        <v>178</v>
      </c>
      <c r="F41" s="38"/>
      <c r="G41" s="19">
        <f t="shared" si="0"/>
        <v>0</v>
      </c>
      <c r="H41" s="37" t="s">
        <v>82</v>
      </c>
      <c r="J41" s="1">
        <v>162</v>
      </c>
    </row>
    <row r="42" spans="1:10" ht="29.25" customHeight="1">
      <c r="A42" s="16">
        <v>19</v>
      </c>
      <c r="B42" s="17" t="s">
        <v>83</v>
      </c>
      <c r="C42" s="36" t="s">
        <v>84</v>
      </c>
      <c r="D42" s="18" t="s">
        <v>66</v>
      </c>
      <c r="E42" s="19">
        <v>245</v>
      </c>
      <c r="F42" s="38"/>
      <c r="G42" s="19">
        <f t="shared" si="0"/>
        <v>0</v>
      </c>
      <c r="H42" s="37" t="s">
        <v>85</v>
      </c>
      <c r="J42" s="1">
        <v>165</v>
      </c>
    </row>
    <row r="43" spans="1:10" ht="29.25" customHeight="1">
      <c r="A43" s="16">
        <v>20</v>
      </c>
      <c r="B43" s="17" t="s">
        <v>86</v>
      </c>
      <c r="C43" s="36" t="s">
        <v>87</v>
      </c>
      <c r="D43" s="18" t="s">
        <v>66</v>
      </c>
      <c r="E43" s="19">
        <v>245</v>
      </c>
      <c r="F43" s="38"/>
      <c r="G43" s="19">
        <f t="shared" si="0"/>
        <v>0</v>
      </c>
      <c r="H43" s="37" t="s">
        <v>88</v>
      </c>
      <c r="J43" s="1">
        <v>167</v>
      </c>
    </row>
    <row r="44" spans="1:10" ht="29.25" customHeight="1">
      <c r="A44" s="16">
        <v>21</v>
      </c>
      <c r="B44" s="17" t="s">
        <v>89</v>
      </c>
      <c r="C44" s="36" t="s">
        <v>90</v>
      </c>
      <c r="D44" s="18" t="s">
        <v>66</v>
      </c>
      <c r="E44" s="19">
        <v>10</v>
      </c>
      <c r="F44" s="38"/>
      <c r="G44" s="19">
        <f t="shared" si="0"/>
        <v>0</v>
      </c>
      <c r="H44" s="37" t="s">
        <v>91</v>
      </c>
      <c r="J44" s="1">
        <v>168</v>
      </c>
    </row>
    <row r="45" spans="1:10" ht="29.25" customHeight="1">
      <c r="A45" s="16">
        <v>22</v>
      </c>
      <c r="B45" s="17" t="s">
        <v>92</v>
      </c>
      <c r="C45" s="36" t="s">
        <v>93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94</v>
      </c>
      <c r="J45" s="1">
        <v>346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69</v>
      </c>
      <c r="E46" s="19">
        <v>3.2</v>
      </c>
      <c r="F46" s="38"/>
      <c r="G46" s="19">
        <f t="shared" si="0"/>
        <v>0</v>
      </c>
      <c r="H46" s="37" t="s">
        <v>97</v>
      </c>
      <c r="J46" s="1">
        <v>364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69</v>
      </c>
      <c r="E47" s="19">
        <v>12</v>
      </c>
      <c r="F47" s="38"/>
      <c r="G47" s="19">
        <f t="shared" si="0"/>
        <v>0</v>
      </c>
      <c r="H47" s="37" t="s">
        <v>100</v>
      </c>
      <c r="J47" s="1">
        <v>416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66</v>
      </c>
      <c r="E48" s="19">
        <v>0.5</v>
      </c>
      <c r="F48" s="38"/>
      <c r="G48" s="19">
        <f t="shared" si="0"/>
        <v>0</v>
      </c>
      <c r="H48" s="37" t="s">
        <v>103</v>
      </c>
      <c r="J48" s="1">
        <v>181</v>
      </c>
    </row>
    <row r="49" spans="1:10" ht="29.25" customHeight="1">
      <c r="A49" s="16">
        <v>26</v>
      </c>
      <c r="B49" s="17" t="s">
        <v>104</v>
      </c>
      <c r="C49" s="36" t="s">
        <v>105</v>
      </c>
      <c r="D49" s="18" t="s">
        <v>42</v>
      </c>
      <c r="E49" s="19">
        <v>1</v>
      </c>
      <c r="F49" s="38"/>
      <c r="G49" s="19">
        <f t="shared" si="0"/>
        <v>0</v>
      </c>
      <c r="H49" s="37" t="s">
        <v>106</v>
      </c>
      <c r="J49" s="1">
        <v>365</v>
      </c>
    </row>
    <row r="50" spans="1:10" ht="29.25" customHeight="1">
      <c r="A50" s="16">
        <v>27</v>
      </c>
      <c r="B50" s="17" t="s">
        <v>107</v>
      </c>
      <c r="C50" s="36" t="s">
        <v>108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109</v>
      </c>
      <c r="J50" s="1">
        <v>209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42</v>
      </c>
      <c r="E51" s="19">
        <v>1</v>
      </c>
      <c r="F51" s="38"/>
      <c r="G51" s="19">
        <f t="shared" si="0"/>
        <v>0</v>
      </c>
      <c r="H51" s="37" t="s">
        <v>112</v>
      </c>
      <c r="J51" s="1">
        <v>224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42</v>
      </c>
      <c r="E52" s="19">
        <v>1</v>
      </c>
      <c r="F52" s="38"/>
      <c r="G52" s="19">
        <f t="shared" si="0"/>
        <v>0</v>
      </c>
      <c r="H52" s="37"/>
      <c r="J52" s="1">
        <v>225</v>
      </c>
    </row>
    <row r="53" spans="1:10" ht="29.25" customHeight="1">
      <c r="A53" s="16">
        <v>30</v>
      </c>
      <c r="B53" s="17" t="s">
        <v>115</v>
      </c>
      <c r="C53" s="36" t="s">
        <v>116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117</v>
      </c>
      <c r="J53" s="1">
        <v>232</v>
      </c>
    </row>
    <row r="54" spans="1:10" ht="29.25" customHeight="1">
      <c r="A54" s="16">
        <v>31</v>
      </c>
      <c r="B54" s="17" t="s">
        <v>118</v>
      </c>
      <c r="C54" s="36" t="s">
        <v>119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120</v>
      </c>
      <c r="J54" s="1">
        <v>250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123</v>
      </c>
      <c r="J55" s="1">
        <v>251</v>
      </c>
    </row>
    <row r="56" spans="1:10" ht="29.25" customHeight="1">
      <c r="A56" s="16">
        <v>33</v>
      </c>
      <c r="B56" s="17" t="s">
        <v>124</v>
      </c>
      <c r="C56" s="36" t="s">
        <v>125</v>
      </c>
      <c r="D56" s="18" t="s">
        <v>21</v>
      </c>
      <c r="E56" s="19">
        <v>1</v>
      </c>
      <c r="F56" s="38"/>
      <c r="G56" s="19">
        <f t="shared" si="0"/>
        <v>0</v>
      </c>
      <c r="H56" s="37"/>
      <c r="J56" s="1">
        <v>309</v>
      </c>
    </row>
    <row r="57" spans="1:8" ht="27" customHeight="1">
      <c r="A57" s="83" t="s">
        <v>126</v>
      </c>
      <c r="B57" s="84"/>
      <c r="C57" s="84"/>
      <c r="D57" s="84"/>
      <c r="E57" s="84"/>
      <c r="F57" s="84"/>
      <c r="G57" s="15">
        <f>SUM(G24:G56)</f>
        <v>20000</v>
      </c>
      <c r="H57" s="26"/>
    </row>
    <row r="58" spans="1:8" s="29" customFormat="1" ht="27" customHeight="1">
      <c r="A58" s="104" t="s">
        <v>127</v>
      </c>
      <c r="B58" s="104"/>
      <c r="C58" s="104"/>
      <c r="D58" s="104"/>
      <c r="E58" s="104"/>
      <c r="F58" s="104"/>
      <c r="G58" s="104"/>
      <c r="H58" s="104"/>
    </row>
    <row r="59" spans="1:8" ht="27" customHeight="1">
      <c r="A59" s="103" t="s">
        <v>128</v>
      </c>
      <c r="B59" s="103"/>
      <c r="C59" s="103"/>
      <c r="D59" s="103"/>
      <c r="E59" s="103"/>
      <c r="F59" s="103"/>
      <c r="G59" s="103"/>
      <c r="H59" s="103"/>
    </row>
    <row r="60" spans="1:8" ht="35.1" customHeight="1">
      <c r="A60" s="32" t="s">
        <v>129</v>
      </c>
      <c r="B60" s="33"/>
      <c r="C60" s="33"/>
      <c r="D60" s="33"/>
      <c r="E60" s="34"/>
      <c r="F60" s="39"/>
      <c r="G60" s="31" t="s">
        <v>130</v>
      </c>
      <c r="H60" s="30"/>
    </row>
    <row r="61" spans="1:6" ht="15.75" customHeight="1">
      <c r="A61" s="27"/>
      <c r="B61" s="81" t="s">
        <v>131</v>
      </c>
      <c r="C61" s="81"/>
      <c r="D61" s="81"/>
      <c r="E61" s="81"/>
      <c r="F61" s="82"/>
    </row>
    <row r="62" spans="1:6" ht="45" customHeight="1">
      <c r="A62" s="28">
        <v>1</v>
      </c>
      <c r="B62" s="105" t="s">
        <v>132</v>
      </c>
      <c r="C62" s="105"/>
      <c r="D62" s="105"/>
      <c r="E62" s="105"/>
      <c r="F62" s="106"/>
    </row>
    <row r="63" spans="1:6" ht="60" customHeight="1">
      <c r="A63" s="28">
        <v>2</v>
      </c>
      <c r="B63" s="105" t="s">
        <v>133</v>
      </c>
      <c r="C63" s="105"/>
      <c r="D63" s="105"/>
      <c r="E63" s="105"/>
      <c r="F63" s="106"/>
    </row>
    <row r="64" spans="1:6" ht="45" customHeight="1">
      <c r="A64" s="28">
        <v>3</v>
      </c>
      <c r="B64" s="105" t="s">
        <v>134</v>
      </c>
      <c r="C64" s="105"/>
      <c r="D64" s="105"/>
      <c r="E64" s="105"/>
      <c r="F64" s="106"/>
    </row>
    <row r="65" spans="1:6" ht="75" customHeight="1">
      <c r="A65" s="28">
        <v>4</v>
      </c>
      <c r="B65" s="105" t="s">
        <v>135</v>
      </c>
      <c r="C65" s="105"/>
      <c r="D65" s="105"/>
      <c r="E65" s="105"/>
      <c r="F65" s="106"/>
    </row>
    <row r="66" spans="1:6" ht="120" customHeight="1">
      <c r="A66" s="28">
        <v>5</v>
      </c>
      <c r="B66" s="105" t="s">
        <v>136</v>
      </c>
      <c r="C66" s="105"/>
      <c r="D66" s="105"/>
      <c r="E66" s="105"/>
      <c r="F66" s="106"/>
    </row>
    <row r="67" spans="1:6" ht="15">
      <c r="A67" s="10"/>
      <c r="B67" s="35"/>
      <c r="C67" s="35"/>
      <c r="D67" s="35"/>
      <c r="E67" s="35"/>
      <c r="F67" s="35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</sheetData>
  <sheetProtection password="EB95" sheet="1" formatColumns="0" formatRows="0" insertColumns="0" insertHyperlinks="0" deleteColumns="0" deleteRows="0" autoFilter="0" pivotTables="0"/>
  <mergeCells count="40">
    <mergeCell ref="B62:F62"/>
    <mergeCell ref="B63:F63"/>
    <mergeCell ref="B64:F64"/>
    <mergeCell ref="B65:F65"/>
    <mergeCell ref="B66:F66"/>
    <mergeCell ref="B61:F61"/>
    <mergeCell ref="A57:F57"/>
    <mergeCell ref="D17:G17"/>
    <mergeCell ref="A19:C21"/>
    <mergeCell ref="D20:G20"/>
    <mergeCell ref="D21:G21"/>
    <mergeCell ref="A17:C17"/>
    <mergeCell ref="A18:C18"/>
    <mergeCell ref="D18:G18"/>
    <mergeCell ref="D19:G19"/>
    <mergeCell ref="A59:H59"/>
    <mergeCell ref="A58:H5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2022-05-24T07:14:25Z</dcterms:modified>
  <cp:category/>
  <cp:version/>
  <cp:contentType/>
  <cp:contentStatus/>
</cp:coreProperties>
</file>