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20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<sst xmlns="http://schemas.openxmlformats.org/spreadsheetml/2006/main" count="198" uniqueCount="158">
  <si>
    <t>Oprava volného bytu č. 2, J. Škody 1/188</t>
  </si>
  <si>
    <t>VZ č. 120/2022</t>
  </si>
  <si>
    <t>27.5.2022 10:20:38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</si>
  <si>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</si>
  <si>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</si>
  <si>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</si>
  <si>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</si>
  <si>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</si>
  <si>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</si>
  <si>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</si>
  <si>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</si>
  <si>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</si>
  <si>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</si>
  <si>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</si>
  <si>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</si>
  <si>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</si>
  <si>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</si>
  <si>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</si>
  <si>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</si>
  <si>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</si>
  <si>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2 (bezbariérový byt)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</si>
  <si>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</si>
  <si>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</si>
  <si>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</si>
  <si>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</si>
  <si>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</si>
  <si>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</si>
  <si>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</si>
  <si>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</si>
  <si>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</si>
  <si>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</si>
  <si>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</si>
  <si>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</si>
  <si>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</si>
  <si>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</si>
  <si>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</si>
  <si>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</si>
  <si>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</si>
  <si>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</si>
  <si>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</si>
  <si>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</si>
  <si>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</si>
  <si>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3.22</t>
  </si>
  <si>
    <t>výměna baterie dřezové stojánkové pákové</t>
  </si>
  <si>
    <t>dlouhé rameno</t>
  </si>
  <si>
    <t>3.33</t>
  </si>
  <si>
    <t>výměna dřezu nerez včetně příslušenství</t>
  </si>
  <si>
    <t>dvojitý dřez</t>
  </si>
  <si>
    <t>3.39</t>
  </si>
  <si>
    <t>výměna kuchyňské linky atypický rozměr, viz poznámka</t>
  </si>
  <si>
    <t>Provedení bude konzultováno se zadavatelem, linka do L 280 x 260 mm Kuchyňská linka musí být řešena tak, aby byl umožněn podjezd vozíku a zajištěna dosažitelnost ovládacích prvků z vozíku  s výřezy pro dvojitý dřez a vestavnou varnou desku, vrchní skříňky s výklopnými rameny v dosahu z vozíku, ABS hrany, zašupovací dvířka, lamino min 18 mm</t>
  </si>
  <si>
    <t>3.40</t>
  </si>
  <si>
    <t>výměna skříňky nad digestoří</t>
  </si>
  <si>
    <t>3.41</t>
  </si>
  <si>
    <t>výměna digestoře klasické s vnitřním recirkulačním odtahem</t>
  </si>
  <si>
    <t>3.45</t>
  </si>
  <si>
    <t>výměna vestavěné skříně dvoukřídlové/posuvné – šíře 150 cm</t>
  </si>
  <si>
    <t>předsíň, umístění bude konzultováno s objednatelem, výklopný závěs pro ovládání z vozíku</t>
  </si>
  <si>
    <t>3.48</t>
  </si>
  <si>
    <t>výměna spižní skříně včetně polic a žebříku</t>
  </si>
  <si>
    <t>nízká dvouskříň zašupovací dveře, navazuje na linku</t>
  </si>
  <si>
    <t>3.56</t>
  </si>
  <si>
    <t>výměna vnitřních dveří – plné 80 cm</t>
  </si>
  <si>
    <t>ložnice, koupelna</t>
  </si>
  <si>
    <t>3.60</t>
  </si>
  <si>
    <t>výměna vnitřních dveří – prosklené 2/3 sklo 80 cm</t>
  </si>
  <si>
    <t>obývací pokoj, dveře se budou otevírat z předsíně do obýváku na pravou stranu</t>
  </si>
  <si>
    <t>3.80</t>
  </si>
  <si>
    <t>výměna přechodových lišt – délka 90 cm</t>
  </si>
  <si>
    <t>obývák, ložnice, kuchyně</t>
  </si>
  <si>
    <t>3.82</t>
  </si>
  <si>
    <t>výměna dveřního kování</t>
  </si>
  <si>
    <t>obývák, ložnice, koupelna</t>
  </si>
  <si>
    <t>3.83</t>
  </si>
  <si>
    <t>výměna zámku u dveří</t>
  </si>
  <si>
    <t>3.86</t>
  </si>
  <si>
    <t>výměna zárubně ocelové pro dveře – šířky 80 cm</t>
  </si>
  <si>
    <t>ložnice, dveře do obýváku,  se budou otevírat z předsíně do obýváku na pravou stranu, koupelna otevírají se sovnitř</t>
  </si>
  <si>
    <t>3.104</t>
  </si>
  <si>
    <t>oprava balkónových dveří</t>
  </si>
  <si>
    <t>tuhé otevírání</t>
  </si>
  <si>
    <t>3.116</t>
  </si>
  <si>
    <t>výměna dřezové desky atypický rozměr, vč. ukončovacích lišt - viz poznámka</t>
  </si>
  <si>
    <t>do L s výřezy pro dvojitý nerez dřez a vestavný 4 plotnový el. vařič</t>
  </si>
  <si>
    <t>3.121</t>
  </si>
  <si>
    <t>výměna vestavné el. trouby</t>
  </si>
  <si>
    <t>do linky, konzultace s objednatelem</t>
  </si>
  <si>
    <t>3.122</t>
  </si>
  <si>
    <t>výměna vestavné el. varné desky</t>
  </si>
  <si>
    <t>4 plotny, sklokeramika</t>
  </si>
  <si>
    <t>3.146</t>
  </si>
  <si>
    <t>výměna těsnění vstupních dveří</t>
  </si>
  <si>
    <t>soubor</t>
  </si>
  <si>
    <t>3.167</t>
  </si>
  <si>
    <t>výměna okenních klik</t>
  </si>
  <si>
    <t>celý byt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</si>
  <si>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</si>
  <si>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</si>
  <si>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</si>
  <si>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</si>
  <si>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</si>
  <si>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</si>
  <si>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</si>
  <si>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4.6</t>
  </si>
  <si>
    <t>montáž obvodové plastové lišty</t>
  </si>
  <si>
    <t>bm</t>
  </si>
  <si>
    <t>4.19</t>
  </si>
  <si>
    <t>demontáž a zpětná montáž nájezdu na balkón</t>
  </si>
  <si>
    <t>nový nájezd na balkon pro vozík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</si>
  <si>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</si>
  <si>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</si>
  <si>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</si>
  <si>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</si>
  <si>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</si>
  <si>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</si>
  <si>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</si>
  <si>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</si>
  <si>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</si>
  <si>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</si>
  <si>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obýváku</t>
  </si>
  <si>
    <t>7.11</t>
  </si>
  <si>
    <t>nátěr radiátorů</t>
  </si>
  <si>
    <t>byt, bílá syntetika</t>
  </si>
  <si>
    <t>7.12</t>
  </si>
  <si>
    <t>nátěr rozvodů ÚT</t>
  </si>
  <si>
    <t>byt bílá syntetika</t>
  </si>
  <si>
    <t>7.16</t>
  </si>
  <si>
    <t>nátěr zárubní – šířka 80 cm</t>
  </si>
  <si>
    <t>ložnice, obývací pokoj, bílá syntetika</t>
  </si>
  <si>
    <t>9.1</t>
  </si>
  <si>
    <t>opravy a seřízení plastových oken, viz poznámka</t>
  </si>
  <si>
    <t>byt</t>
  </si>
  <si>
    <t>9.5</t>
  </si>
  <si>
    <t>výměna zámku poštovní schránky</t>
  </si>
  <si>
    <t>9.15</t>
  </si>
  <si>
    <t>výroba klíčů – dozický zámek</t>
  </si>
  <si>
    <t>přístup do sklepa</t>
  </si>
  <si>
    <t>9.16</t>
  </si>
  <si>
    <t>výměna zámkové vložky</t>
  </si>
  <si>
    <t>bezpečnostní vstupní dveře</t>
  </si>
  <si>
    <t>9.24</t>
  </si>
  <si>
    <t>demontáž bytových doplňků, viz poznámka</t>
  </si>
  <si>
    <t>držáky rolet v bytě</t>
  </si>
  <si>
    <t>9.36</t>
  </si>
  <si>
    <t>výměna bytového jádra VPOS (sprchový kout), dle přiložené PD a rozpočtu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</si>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</sst>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7" zoomScale="115" zoomScaleNormal="115" workbookViewId="0">
      <selection activeCell="H16" sqref="H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1479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 t="s">
        <v>20</v>
      </c>
      <c r="E17" s="40"/>
      <c r="F17" s="40"/>
      <c r="G17" s="41"/>
      <c r="H17" s="6"/>
    </row>
    <row r="18" spans="1:10" x14ac:dyDescent="0.25">
      <c r="A18" s="57" t="s">
        <v>21</v>
      </c>
      <c r="B18" s="40"/>
      <c r="C18" s="40"/>
      <c r="D18" s="40" t="s">
        <v>22</v>
      </c>
      <c r="E18" s="40"/>
      <c r="F18" s="40"/>
      <c r="G18" s="41"/>
      <c r="H18" s="6"/>
    </row>
    <row r="19" spans="1:10" ht="12.75" customHeight="1" x14ac:dyDescent="0.25">
      <c r="A19" s="42" t="s">
        <v>23</v>
      </c>
      <c r="B19" s="43"/>
      <c r="C19" s="44"/>
      <c r="D19" s="58" t="s">
        <v>24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25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26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27</v>
      </c>
      <c r="B23" s="21" t="s">
        <v>28</v>
      </c>
      <c r="C23" s="21" t="s">
        <v>29</v>
      </c>
      <c r="D23" s="22" t="s">
        <v>30</v>
      </c>
      <c r="E23" s="23" t="s">
        <v>31</v>
      </c>
      <c r="F23" s="24" t="s">
        <v>32</v>
      </c>
      <c r="G23" s="23" t="s">
        <v>33</v>
      </c>
      <c r="H23" s="25" t="s">
        <v>34</v>
      </c>
    </row>
    <row r="24" spans="1:10" ht="29.25" customHeight="1" x14ac:dyDescent="0.25">
      <c r="A24" s="16">
        <v>1</v>
      </c>
      <c r="B24" s="17" t="s">
        <v>35</v>
      </c>
      <c r="C24" s="31" t="s">
        <v>36</v>
      </c>
      <c r="D24" s="18" t="s">
        <v>22</v>
      </c>
      <c r="E24" s="19">
        <v>1</v>
      </c>
      <c r="F24" s="33"/>
      <c r="G24" s="19">
        <f t="shared" ref="G24:G66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22</v>
      </c>
      <c r="E26" s="19">
        <v>1</v>
      </c>
      <c r="F26" s="33"/>
      <c r="G26" s="19">
        <f t="shared" si="0"/>
        <v>0</v>
      </c>
      <c r="H26" s="32"/>
      <c r="J26" s="1">
        <v>32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80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81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86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89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63</v>
      </c>
      <c r="J34" s="1">
        <v>97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101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69</v>
      </c>
      <c r="J36" s="1">
        <v>121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72</v>
      </c>
      <c r="J37" s="1">
        <v>123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3</v>
      </c>
      <c r="F38" s="33"/>
      <c r="G38" s="19">
        <f t="shared" si="0"/>
        <v>0</v>
      </c>
      <c r="H38" s="32"/>
      <c r="J38" s="1">
        <v>124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77</v>
      </c>
      <c r="J39" s="1">
        <v>127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145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83</v>
      </c>
      <c r="J41" s="1">
        <v>302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86</v>
      </c>
      <c r="J42" s="1">
        <v>313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314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1</v>
      </c>
      <c r="F44" s="33"/>
      <c r="G44" s="19">
        <f t="shared" si="0"/>
        <v>0</v>
      </c>
      <c r="H44" s="32"/>
      <c r="J44" s="1">
        <v>363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7</v>
      </c>
      <c r="F45" s="33"/>
      <c r="G45" s="19">
        <f t="shared" si="0"/>
        <v>0</v>
      </c>
      <c r="H45" s="32" t="s">
        <v>95</v>
      </c>
      <c r="J45" s="1">
        <v>407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56</v>
      </c>
      <c r="F46" s="33"/>
      <c r="G46" s="19">
        <f t="shared" si="0"/>
        <v>0</v>
      </c>
      <c r="H46" s="32"/>
      <c r="J46" s="1">
        <v>148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98</v>
      </c>
      <c r="E47" s="19">
        <v>56</v>
      </c>
      <c r="F47" s="33"/>
      <c r="G47" s="19">
        <f t="shared" si="0"/>
        <v>0</v>
      </c>
      <c r="H47" s="32"/>
      <c r="J47" s="1">
        <v>149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98</v>
      </c>
      <c r="E48" s="19">
        <v>56</v>
      </c>
      <c r="F48" s="33"/>
      <c r="G48" s="19">
        <f t="shared" si="0"/>
        <v>0</v>
      </c>
      <c r="H48" s="32"/>
      <c r="J48" s="1">
        <v>151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105</v>
      </c>
      <c r="E49" s="19">
        <v>80</v>
      </c>
      <c r="F49" s="33"/>
      <c r="G49" s="19">
        <f t="shared" si="0"/>
        <v>0</v>
      </c>
      <c r="H49" s="32"/>
      <c r="J49" s="1">
        <v>153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92</v>
      </c>
      <c r="E50" s="19">
        <v>1</v>
      </c>
      <c r="F50" s="33"/>
      <c r="G50" s="19">
        <f t="shared" si="0"/>
        <v>0</v>
      </c>
      <c r="H50" s="32" t="s">
        <v>108</v>
      </c>
      <c r="J50" s="1">
        <v>384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98</v>
      </c>
      <c r="E51" s="19">
        <v>230</v>
      </c>
      <c r="F51" s="33"/>
      <c r="G51" s="19">
        <f t="shared" si="0"/>
        <v>0</v>
      </c>
      <c r="H51" s="32"/>
      <c r="J51" s="1">
        <v>162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98</v>
      </c>
      <c r="E52" s="19">
        <v>230</v>
      </c>
      <c r="F52" s="33"/>
      <c r="G52" s="19">
        <f t="shared" si="0"/>
        <v>0</v>
      </c>
      <c r="H52" s="32"/>
      <c r="J52" s="1">
        <v>164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98</v>
      </c>
      <c r="E53" s="19">
        <v>230</v>
      </c>
      <c r="F53" s="33"/>
      <c r="G53" s="19">
        <f t="shared" si="0"/>
        <v>0</v>
      </c>
      <c r="H53" s="32"/>
      <c r="J53" s="1">
        <v>165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98</v>
      </c>
      <c r="E54" s="19">
        <v>230</v>
      </c>
      <c r="F54" s="33"/>
      <c r="G54" s="19">
        <f t="shared" si="0"/>
        <v>0</v>
      </c>
      <c r="H54" s="32"/>
      <c r="J54" s="1">
        <v>167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98</v>
      </c>
      <c r="E55" s="19">
        <v>2.5</v>
      </c>
      <c r="F55" s="33"/>
      <c r="G55" s="19">
        <f t="shared" si="0"/>
        <v>0</v>
      </c>
      <c r="H55" s="32" t="s">
        <v>119</v>
      </c>
      <c r="J55" s="1">
        <v>492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39</v>
      </c>
      <c r="E56" s="19">
        <v>3</v>
      </c>
      <c r="F56" s="33"/>
      <c r="G56" s="19">
        <f t="shared" si="0"/>
        <v>0</v>
      </c>
      <c r="H56" s="32" t="s">
        <v>122</v>
      </c>
      <c r="J56" s="1">
        <v>204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92</v>
      </c>
      <c r="E57" s="19">
        <v>1</v>
      </c>
      <c r="F57" s="33"/>
      <c r="G57" s="19">
        <f t="shared" si="0"/>
        <v>0</v>
      </c>
      <c r="H57" s="32" t="s">
        <v>125</v>
      </c>
      <c r="J57" s="1">
        <v>205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39</v>
      </c>
      <c r="E58" s="19">
        <v>2</v>
      </c>
      <c r="F58" s="33"/>
      <c r="G58" s="19">
        <f t="shared" si="0"/>
        <v>0</v>
      </c>
      <c r="H58" s="32" t="s">
        <v>128</v>
      </c>
      <c r="J58" s="1">
        <v>209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39</v>
      </c>
      <c r="E59" s="19">
        <v>3</v>
      </c>
      <c r="F59" s="33"/>
      <c r="G59" s="19">
        <f t="shared" si="0"/>
        <v>0</v>
      </c>
      <c r="H59" s="32" t="s">
        <v>131</v>
      </c>
      <c r="J59" s="1">
        <v>237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39</v>
      </c>
      <c r="E60" s="19">
        <v>1</v>
      </c>
      <c r="F60" s="33"/>
      <c r="G60" s="19">
        <f t="shared" si="0"/>
        <v>0</v>
      </c>
      <c r="H60" s="32"/>
      <c r="J60" s="1">
        <v>241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39</v>
      </c>
      <c r="E61" s="19">
        <v>3</v>
      </c>
      <c r="F61" s="33"/>
      <c r="G61" s="19">
        <f t="shared" si="0"/>
        <v>0</v>
      </c>
      <c r="H61" s="32" t="s">
        <v>136</v>
      </c>
      <c r="J61" s="1">
        <v>251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139</v>
      </c>
      <c r="J62" s="1">
        <v>252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92</v>
      </c>
      <c r="E63" s="19">
        <v>1</v>
      </c>
      <c r="F63" s="33"/>
      <c r="G63" s="19">
        <f t="shared" si="0"/>
        <v>0</v>
      </c>
      <c r="H63" s="32" t="s">
        <v>142</v>
      </c>
      <c r="J63" s="1">
        <v>303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92</v>
      </c>
      <c r="E64" s="19">
        <v>1</v>
      </c>
      <c r="F64" s="33"/>
      <c r="G64" s="19">
        <f t="shared" si="0"/>
        <v>0</v>
      </c>
      <c r="H64" s="32"/>
      <c r="J64" s="1">
        <v>473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98</v>
      </c>
      <c r="E65" s="19">
        <v>15</v>
      </c>
      <c r="F65" s="33"/>
      <c r="G65" s="19">
        <f t="shared" si="0"/>
        <v>0</v>
      </c>
      <c r="H65" s="32" t="s">
        <v>131</v>
      </c>
      <c r="J65" s="1">
        <v>290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22</v>
      </c>
      <c r="E66" s="19">
        <v>1</v>
      </c>
      <c r="F66" s="33"/>
      <c r="G66" s="19">
        <f t="shared" si="0"/>
        <v>0</v>
      </c>
      <c r="H66" s="32"/>
      <c r="J66" s="1">
        <v>308</v>
      </c>
    </row>
    <row r="67" spans="1:10" ht="27" customHeight="1" x14ac:dyDescent="0.25">
      <c r="A67" s="38" t="s">
        <v>149</v>
      </c>
      <c r="B67" s="39"/>
      <c r="C67" s="39"/>
      <c r="D67" s="39"/>
      <c r="E67" s="39"/>
      <c r="F67" s="39"/>
      <c r="G67" s="15">
        <f>SUM(G24:G66)</f>
        <v>0</v>
      </c>
      <c r="H67" s="26"/>
    </row>
    <row r="68" spans="1:10" s="29" customFormat="1" ht="27" customHeight="1" x14ac:dyDescent="0.25">
      <c r="A68" s="62" t="s">
        <v>150</v>
      </c>
      <c r="B68" s="62"/>
      <c r="C68" s="62"/>
      <c r="D68" s="62"/>
      <c r="E68" s="62"/>
      <c r="F68" s="62"/>
      <c r="G68" s="62"/>
      <c r="H68" s="62"/>
    </row>
    <row r="69" spans="1:10" ht="27" customHeight="1" x14ac:dyDescent="0.25">
      <c r="A69" s="61" t="s">
        <v>151</v>
      </c>
      <c r="B69" s="61"/>
      <c r="C69" s="61"/>
      <c r="D69" s="61"/>
      <c r="E69" s="61"/>
      <c r="F69" s="61"/>
      <c r="G69" s="61"/>
      <c r="H69" s="61"/>
    </row>
    <row r="70" spans="1:10" ht="15.75" customHeight="1" x14ac:dyDescent="0.25">
      <c r="A70" s="27"/>
      <c r="B70" s="36" t="s">
        <v>152</v>
      </c>
      <c r="C70" s="36"/>
      <c r="D70" s="36"/>
      <c r="E70" s="36"/>
      <c r="F70" s="37"/>
      <c r="G70"/>
      <c r="H70"/>
    </row>
    <row r="71" spans="1:10" ht="45" customHeight="1" x14ac:dyDescent="0.25">
      <c r="A71" s="28">
        <v>1</v>
      </c>
      <c r="B71" s="34" t="s">
        <v>153</v>
      </c>
      <c r="C71" s="34"/>
      <c r="D71" s="34"/>
      <c r="E71" s="34"/>
      <c r="F71" s="35"/>
    </row>
    <row r="72" spans="1:10" ht="60" customHeight="1" x14ac:dyDescent="0.25">
      <c r="A72" s="28">
        <v>2</v>
      </c>
      <c r="B72" s="34" t="s">
        <v>154</v>
      </c>
      <c r="C72" s="34"/>
      <c r="D72" s="34"/>
      <c r="E72" s="34"/>
      <c r="F72" s="35"/>
    </row>
    <row r="73" spans="1:10" ht="45" customHeight="1" x14ac:dyDescent="0.25">
      <c r="A73" s="28">
        <v>3</v>
      </c>
      <c r="B73" s="34" t="s">
        <v>155</v>
      </c>
      <c r="C73" s="34"/>
      <c r="D73" s="34"/>
      <c r="E73" s="34"/>
      <c r="F73" s="35"/>
    </row>
    <row r="74" spans="1:10" ht="75" customHeight="1" x14ac:dyDescent="0.25">
      <c r="A74" s="28">
        <v>4</v>
      </c>
      <c r="B74" s="34" t="s">
        <v>156</v>
      </c>
      <c r="C74" s="34"/>
      <c r="D74" s="34"/>
      <c r="E74" s="34"/>
      <c r="F74" s="35"/>
    </row>
    <row r="75" spans="1:10" ht="120" customHeight="1" x14ac:dyDescent="0.25">
      <c r="A75" s="28">
        <v>5</v>
      </c>
      <c r="B75" s="34" t="s">
        <v>157</v>
      </c>
      <c r="C75" s="34"/>
      <c r="D75" s="34"/>
      <c r="E75" s="34"/>
      <c r="F75" s="35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2022-05-31T06:14:49Z</dcterms:modified>
  <cp:category/>
</cp:coreProperties>
</file>