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<sst xmlns="http://schemas.openxmlformats.org/spreadsheetml/2006/main" count="203" uniqueCount="160">
  <si>
    <t>Oprava volného bytu č. 9, Jižní 9</t>
  </si>
  <si>
    <t>VZ č. 125/2022</t>
  </si>
  <si>
    <t>8.6.2022 08:19:27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</si>
  <si>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</si>
  <si>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</si>
  <si>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</si>
  <si>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</si>
  <si>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</si>
  <si>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</si>
  <si>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</si>
  <si>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</si>
  <si>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</si>
  <si>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</si>
  <si>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</si>
  <si>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</si>
  <si>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</si>
  <si>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</si>
  <si>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</si>
  <si>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Jižní 2251/9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</si>
  <si>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</si>
  <si>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</si>
  <si>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</si>
  <si>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</si>
  <si>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</si>
  <si>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</si>
  <si>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</si>
  <si>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</si>
  <si>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</si>
  <si>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</si>
  <si>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</si>
  <si>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</si>
  <si>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</si>
  <si>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</si>
  <si>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</si>
  <si>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</si>
  <si>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</si>
  <si>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</si>
  <si>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</si>
  <si>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</si>
  <si>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</si>
  <si>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</si>
  <si>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</si>
  <si>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a omítky - KU, PŘ, OP, LO, zrušení nefunkčních el.zásuvek, výměna domácího telefonu (typ dopasovat dle okolních bytů, aby byl funkční), světla dle výběru objednatele</t>
  </si>
  <si>
    <t>3.56</t>
  </si>
  <si>
    <t>výměna vnitřních dveří – plné 80 cm</t>
  </si>
  <si>
    <t>LO (80/L), povrchová úprava lakované nebo CPL laminát</t>
  </si>
  <si>
    <t>3.60</t>
  </si>
  <si>
    <t>výměna vnitřních dveří – prosklené 2/3 sklo 80 cm</t>
  </si>
  <si>
    <t>OP (80/P), povrchová úprava lakované nebo CPL laminát</t>
  </si>
  <si>
    <t>3.69</t>
  </si>
  <si>
    <t>výměna dveřního prahu – délka 80 cm</t>
  </si>
  <si>
    <t>OP, LO,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</si>
  <si>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</si>
  <si>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</si>
  <si>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</si>
  <si>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</si>
  <si>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</si>
  <si>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dozický klíč)</t>
  </si>
  <si>
    <t>3.83</t>
  </si>
  <si>
    <t>výměna zámku u dveří</t>
  </si>
  <si>
    <t>KOU, WC, OP, LO</t>
  </si>
  <si>
    <t>3.86</t>
  </si>
  <si>
    <t>výměna zárubně ocelové pro dveře – šířky 80 cm</t>
  </si>
  <si>
    <t>OP (80/P), LO (80/L)</t>
  </si>
  <si>
    <t>3.118</t>
  </si>
  <si>
    <t>výměna větracích mřížek</t>
  </si>
  <si>
    <t>3.123</t>
  </si>
  <si>
    <t>demontáž a zpětná montáž zařizovacích předmětů, viz poznámka</t>
  </si>
  <si>
    <t>soubor</t>
  </si>
  <si>
    <t>KU-linka, včetně spotřebičů</t>
  </si>
  <si>
    <t>3.132</t>
  </si>
  <si>
    <t>výměna vestavné skříně - šíře nad 200 cm, viz poznámka</t>
  </si>
  <si>
    <t>PŘ, dvoudílná, posuvné dveře, část šatní, část policová, š=2,20m, v=2,65m, h=0,60m, tloušťka lamina min. 18mm, dekor odsouhlasí objednatel</t>
  </si>
  <si>
    <t>3.140</t>
  </si>
  <si>
    <t>dodání a montáž plechu proti vloupání pod kování vstupních bytových dveří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</si>
  <si>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</si>
  <si>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</si>
  <si>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</si>
  <si>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</si>
  <si>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</si>
  <si>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</si>
  <si>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</si>
  <si>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</si>
  <si>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 - dekor dřevo, nášlapná vrstva min. 0,25 mm, odsouhlasí objednatel</t>
  </si>
  <si>
    <t>4.4</t>
  </si>
  <si>
    <t>položení PVC – vyšší zátěž, celoplošně podlepit</t>
  </si>
  <si>
    <t>PŘ, KU - dekor dřevo, nášlapná vrstva min. 0,7 mm, odsouhlasí objednatel</t>
  </si>
  <si>
    <t>4.5</t>
  </si>
  <si>
    <t>nalepení obvodové lišty PVC</t>
  </si>
  <si>
    <t>bm</t>
  </si>
  <si>
    <t>OP, LO, PŘ, KU = barva dle dekoru PVC</t>
  </si>
  <si>
    <t>4.7</t>
  </si>
  <si>
    <t>odstranění parketové podlahy</t>
  </si>
  <si>
    <t>OP, LO</t>
  </si>
  <si>
    <t>4.9</t>
  </si>
  <si>
    <t>odstranění plovoucí podlahy</t>
  </si>
  <si>
    <t>OP, LO, KU, PŘ</t>
  </si>
  <si>
    <t>4.10</t>
  </si>
  <si>
    <t>úprava podkladového násypu</t>
  </si>
  <si>
    <t>OP, LO, vyrovnávací podsyp (např.Liapor)</t>
  </si>
  <si>
    <t>4.11</t>
  </si>
  <si>
    <t xml:space="preserve">položení 2 vrstev OSB desek včetně parozábrany- separační folie </t>
  </si>
  <si>
    <t>OP, LO (např. 1xOSB, 1xDurelis)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</si>
  <si>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</si>
  <si>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</si>
  <si>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</si>
  <si>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</si>
  <si>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</si>
  <si>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</si>
  <si>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5.8</t>
  </si>
  <si>
    <t>odstranění podhledů</t>
  </si>
  <si>
    <t>5.25</t>
  </si>
  <si>
    <t>Zhotovení SDK podhledu</t>
  </si>
  <si>
    <t>7.11</t>
  </si>
  <si>
    <t>nátěr radiátorů</t>
  </si>
  <si>
    <t>OP, LO,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</si>
  <si>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</si>
  <si>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</si>
  <si>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</si>
  <si>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</si>
  <si>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</si>
  <si>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</si>
  <si>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</si>
  <si>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</si>
  <si>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</si>
  <si>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9.1</t>
  </si>
  <si>
    <t>opravy a seřízení plastových oken, viz poznámka</t>
  </si>
  <si>
    <t>KU, LO, OP (okno+balkon.dveře)</t>
  </si>
  <si>
    <t>9.5</t>
  </si>
  <si>
    <t>výměna zámku poštovní schránky</t>
  </si>
  <si>
    <t>9.14</t>
  </si>
  <si>
    <t>výroba klíčů pro zámkovou vložku</t>
  </si>
  <si>
    <t>2xdům, 2xmříž do sklepa, 2xlevý vstup ke sklepům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</si>
  <si>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</si>
  <si>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</si>
  <si>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</si>
  <si>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</si>
  <si>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</si>
  <si>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</si>
  <si>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</si>
  <si>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9ks žaluzií, stolu pod parapetem v KU, kabelu z PŘ do OP</t>
  </si>
  <si>
    <t>9.34</t>
  </si>
  <si>
    <t>výměna bytového jádra T 06 BTS, VPOS, G57, dle přiložené PD a rozpočtu</t>
  </si>
  <si>
    <t>11.16</t>
  </si>
  <si>
    <t>vyčištění umyvadla/kuchyňského dřezu</t>
  </si>
  <si>
    <t>11.18</t>
  </si>
  <si>
    <t>vyčištění sporáku, trouby, včetně odmaštění</t>
  </si>
  <si>
    <t>11.22</t>
  </si>
  <si>
    <t>vyčištění kuchyňské linky atyp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</si>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</sst>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1490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97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101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51</v>
      </c>
      <c r="J29" s="1">
        <v>110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36</v>
      </c>
      <c r="E30" s="19">
        <v>2</v>
      </c>
      <c r="F30" s="33"/>
      <c r="G30" s="19">
        <f t="shared" si="0"/>
        <v>0</v>
      </c>
      <c r="H30" s="32" t="s">
        <v>54</v>
      </c>
      <c r="J30" s="1">
        <v>119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36</v>
      </c>
      <c r="E31" s="19">
        <v>4</v>
      </c>
      <c r="F31" s="33"/>
      <c r="G31" s="19">
        <f t="shared" si="0"/>
        <v>0</v>
      </c>
      <c r="H31" s="32" t="s">
        <v>57</v>
      </c>
      <c r="J31" s="1">
        <v>123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36</v>
      </c>
      <c r="E32" s="19">
        <v>4</v>
      </c>
      <c r="F32" s="33"/>
      <c r="G32" s="19">
        <f t="shared" si="0"/>
        <v>0</v>
      </c>
      <c r="H32" s="32" t="s">
        <v>60</v>
      </c>
      <c r="J32" s="1">
        <v>124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127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54</v>
      </c>
      <c r="J34" s="1">
        <v>305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68</v>
      </c>
      <c r="E35" s="19">
        <v>1</v>
      </c>
      <c r="F35" s="33"/>
      <c r="G35" s="19">
        <f t="shared" si="0"/>
        <v>0</v>
      </c>
      <c r="H35" s="32" t="s">
        <v>69</v>
      </c>
      <c r="J35" s="1">
        <v>315</v>
      </c>
    </row>
    <row r="36" spans="1:10" ht="90">
      <c r="A36" s="16">
        <v>13</v>
      </c>
      <c r="B36" s="17" t="s">
        <v>70</v>
      </c>
      <c r="C36" s="31" t="s">
        <v>71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72</v>
      </c>
      <c r="J36" s="1">
        <v>325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352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77</v>
      </c>
      <c r="E38" s="19">
        <v>16</v>
      </c>
      <c r="F38" s="33"/>
      <c r="G38" s="19">
        <f t="shared" si="0"/>
        <v>0</v>
      </c>
      <c r="H38" s="32" t="s">
        <v>78</v>
      </c>
      <c r="J38" s="1">
        <v>148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77</v>
      </c>
      <c r="E39" s="19">
        <v>16</v>
      </c>
      <c r="F39" s="33"/>
      <c r="G39" s="19">
        <f t="shared" si="0"/>
        <v>0</v>
      </c>
      <c r="H39" s="32" t="s">
        <v>78</v>
      </c>
      <c r="J39" s="1">
        <v>149</v>
      </c>
    </row>
    <row r="40" spans="1:10" ht="45">
      <c r="A40" s="16">
        <v>17</v>
      </c>
      <c r="B40" s="17" t="s">
        <v>81</v>
      </c>
      <c r="C40" s="31" t="s">
        <v>82</v>
      </c>
      <c r="D40" s="18" t="s">
        <v>77</v>
      </c>
      <c r="E40" s="19">
        <v>33</v>
      </c>
      <c r="F40" s="33"/>
      <c r="G40" s="19">
        <f t="shared" si="0"/>
        <v>0</v>
      </c>
      <c r="H40" s="32" t="s">
        <v>83</v>
      </c>
      <c r="J40" s="1">
        <v>150</v>
      </c>
    </row>
    <row r="41" spans="1:10" ht="45">
      <c r="A41" s="16">
        <v>18</v>
      </c>
      <c r="B41" s="17" t="s">
        <v>84</v>
      </c>
      <c r="C41" s="31" t="s">
        <v>85</v>
      </c>
      <c r="D41" s="18" t="s">
        <v>77</v>
      </c>
      <c r="E41" s="19">
        <v>16</v>
      </c>
      <c r="F41" s="33"/>
      <c r="G41" s="19">
        <f t="shared" si="0"/>
        <v>0</v>
      </c>
      <c r="H41" s="32" t="s">
        <v>86</v>
      </c>
      <c r="J41" s="1">
        <v>151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89</v>
      </c>
      <c r="E42" s="19">
        <v>60</v>
      </c>
      <c r="F42" s="33"/>
      <c r="G42" s="19">
        <f t="shared" si="0"/>
        <v>0</v>
      </c>
      <c r="H42" s="32" t="s">
        <v>90</v>
      </c>
      <c r="J42" s="1">
        <v>152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77</v>
      </c>
      <c r="E43" s="19">
        <v>33</v>
      </c>
      <c r="F43" s="33"/>
      <c r="G43" s="19">
        <f t="shared" si="0"/>
        <v>0</v>
      </c>
      <c r="H43" s="32" t="s">
        <v>93</v>
      </c>
      <c r="J43" s="1">
        <v>154</v>
      </c>
    </row>
    <row r="44" spans="1:10" ht="29.25" customHeight="1">
      <c r="A44" s="16">
        <v>21</v>
      </c>
      <c r="B44" s="17" t="s">
        <v>94</v>
      </c>
      <c r="C44" s="31" t="s">
        <v>95</v>
      </c>
      <c r="D44" s="18" t="s">
        <v>77</v>
      </c>
      <c r="E44" s="19">
        <v>49</v>
      </c>
      <c r="F44" s="33"/>
      <c r="G44" s="19">
        <f t="shared" si="0"/>
        <v>0</v>
      </c>
      <c r="H44" s="32" t="s">
        <v>96</v>
      </c>
      <c r="J44" s="1">
        <v>156</v>
      </c>
    </row>
    <row r="45" spans="1:10" ht="30">
      <c r="A45" s="16">
        <v>22</v>
      </c>
      <c r="B45" s="17" t="s">
        <v>97</v>
      </c>
      <c r="C45" s="31" t="s">
        <v>98</v>
      </c>
      <c r="D45" s="18" t="s">
        <v>77</v>
      </c>
      <c r="E45" s="19">
        <v>33</v>
      </c>
      <c r="F45" s="33"/>
      <c r="G45" s="19">
        <f t="shared" si="0"/>
        <v>0</v>
      </c>
      <c r="H45" s="32" t="s">
        <v>99</v>
      </c>
      <c r="J45" s="1">
        <v>157</v>
      </c>
    </row>
    <row r="46" spans="1:10" ht="30">
      <c r="A46" s="16">
        <v>23</v>
      </c>
      <c r="B46" s="17" t="s">
        <v>100</v>
      </c>
      <c r="C46" s="31" t="s">
        <v>101</v>
      </c>
      <c r="D46" s="18" t="s">
        <v>77</v>
      </c>
      <c r="E46" s="19">
        <v>33</v>
      </c>
      <c r="F46" s="33"/>
      <c r="G46" s="19">
        <f t="shared" si="0"/>
        <v>0</v>
      </c>
      <c r="H46" s="32" t="s">
        <v>102</v>
      </c>
      <c r="J46" s="1">
        <v>158</v>
      </c>
    </row>
    <row r="47" spans="1:10" ht="29.25" customHeight="1">
      <c r="A47" s="16">
        <v>24</v>
      </c>
      <c r="B47" s="17" t="s">
        <v>103</v>
      </c>
      <c r="C47" s="31" t="s">
        <v>104</v>
      </c>
      <c r="D47" s="18" t="s">
        <v>77</v>
      </c>
      <c r="E47" s="19">
        <v>235</v>
      </c>
      <c r="F47" s="33"/>
      <c r="G47" s="19">
        <f t="shared" si="0"/>
        <v>0</v>
      </c>
      <c r="H47" s="32" t="s">
        <v>105</v>
      </c>
      <c r="J47" s="1">
        <v>165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77</v>
      </c>
      <c r="E48" s="19">
        <v>235</v>
      </c>
      <c r="F48" s="33"/>
      <c r="G48" s="19">
        <f t="shared" si="0"/>
        <v>0</v>
      </c>
      <c r="H48" s="32" t="s">
        <v>108</v>
      </c>
      <c r="J48" s="1">
        <v>167</v>
      </c>
    </row>
    <row r="49" spans="1:10" ht="29.25" customHeight="1">
      <c r="A49" s="16">
        <v>26</v>
      </c>
      <c r="B49" s="17" t="s">
        <v>109</v>
      </c>
      <c r="C49" s="31" t="s">
        <v>110</v>
      </c>
      <c r="D49" s="18" t="s">
        <v>77</v>
      </c>
      <c r="E49" s="19">
        <v>33</v>
      </c>
      <c r="F49" s="33"/>
      <c r="G49" s="19">
        <f t="shared" si="0"/>
        <v>0</v>
      </c>
      <c r="H49" s="32" t="s">
        <v>93</v>
      </c>
      <c r="J49" s="1">
        <v>326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77</v>
      </c>
      <c r="E50" s="19">
        <v>33</v>
      </c>
      <c r="F50" s="33"/>
      <c r="G50" s="19">
        <f t="shared" si="0"/>
        <v>0</v>
      </c>
      <c r="H50" s="32" t="s">
        <v>93</v>
      </c>
      <c r="J50" s="1">
        <v>493</v>
      </c>
    </row>
    <row r="51" spans="1:10" ht="29.25" customHeight="1">
      <c r="A51" s="16">
        <v>28</v>
      </c>
      <c r="B51" s="17" t="s">
        <v>113</v>
      </c>
      <c r="C51" s="31" t="s">
        <v>114</v>
      </c>
      <c r="D51" s="18" t="s">
        <v>36</v>
      </c>
      <c r="E51" s="19">
        <v>4</v>
      </c>
      <c r="F51" s="33"/>
      <c r="G51" s="19">
        <f t="shared" si="0"/>
        <v>0</v>
      </c>
      <c r="H51" s="32" t="s">
        <v>115</v>
      </c>
      <c r="J51" s="1">
        <v>204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68</v>
      </c>
      <c r="E52" s="19">
        <v>1</v>
      </c>
      <c r="F52" s="33"/>
      <c r="G52" s="19">
        <f t="shared" si="0"/>
        <v>0</v>
      </c>
      <c r="H52" s="32" t="s">
        <v>118</v>
      </c>
      <c r="J52" s="1">
        <v>205</v>
      </c>
    </row>
    <row r="53" spans="1:10" ht="30">
      <c r="A53" s="16">
        <v>30</v>
      </c>
      <c r="B53" s="17" t="s">
        <v>119</v>
      </c>
      <c r="C53" s="31" t="s">
        <v>120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121</v>
      </c>
      <c r="J53" s="1">
        <v>208</v>
      </c>
    </row>
    <row r="54" spans="1:10" ht="45">
      <c r="A54" s="16">
        <v>31</v>
      </c>
      <c r="B54" s="17" t="s">
        <v>122</v>
      </c>
      <c r="C54" s="31" t="s">
        <v>123</v>
      </c>
      <c r="D54" s="18" t="s">
        <v>36</v>
      </c>
      <c r="E54" s="19">
        <v>3</v>
      </c>
      <c r="F54" s="33"/>
      <c r="G54" s="19">
        <f t="shared" si="0"/>
        <v>0</v>
      </c>
      <c r="H54" s="32" t="s">
        <v>124</v>
      </c>
      <c r="J54" s="1">
        <v>209</v>
      </c>
    </row>
    <row r="55" spans="1:10" ht="30">
      <c r="A55" s="16">
        <v>32</v>
      </c>
      <c r="B55" s="17" t="s">
        <v>125</v>
      </c>
      <c r="C55" s="31" t="s">
        <v>126</v>
      </c>
      <c r="D55" s="18" t="s">
        <v>36</v>
      </c>
      <c r="E55" s="19">
        <v>3</v>
      </c>
      <c r="F55" s="33"/>
      <c r="G55" s="19">
        <f t="shared" si="0"/>
        <v>0</v>
      </c>
      <c r="H55" s="32" t="s">
        <v>127</v>
      </c>
      <c r="J55" s="1">
        <v>237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36</v>
      </c>
      <c r="E56" s="19">
        <v>1</v>
      </c>
      <c r="F56" s="33"/>
      <c r="G56" s="19">
        <f t="shared" si="0"/>
        <v>0</v>
      </c>
      <c r="H56" s="32"/>
      <c r="J56" s="1">
        <v>241</v>
      </c>
    </row>
    <row r="57" spans="1:10" ht="30">
      <c r="A57" s="16">
        <v>34</v>
      </c>
      <c r="B57" s="17" t="s">
        <v>130</v>
      </c>
      <c r="C57" s="31" t="s">
        <v>131</v>
      </c>
      <c r="D57" s="18" t="s">
        <v>36</v>
      </c>
      <c r="E57" s="19">
        <v>6</v>
      </c>
      <c r="F57" s="33"/>
      <c r="G57" s="19">
        <f t="shared" si="0"/>
        <v>0</v>
      </c>
      <c r="H57" s="32" t="s">
        <v>132</v>
      </c>
      <c r="J57" s="1">
        <v>250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135</v>
      </c>
      <c r="J58" s="1">
        <v>252</v>
      </c>
    </row>
    <row r="59" spans="1:10" ht="29.25" customHeight="1">
      <c r="A59" s="16">
        <v>36</v>
      </c>
      <c r="B59" s="17" t="s">
        <v>136</v>
      </c>
      <c r="C59" s="31" t="s">
        <v>137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135</v>
      </c>
      <c r="J59" s="1">
        <v>253</v>
      </c>
    </row>
    <row r="60" spans="1:10" ht="45">
      <c r="A60" s="16">
        <v>37</v>
      </c>
      <c r="B60" s="17" t="s">
        <v>138</v>
      </c>
      <c r="C60" s="31" t="s">
        <v>139</v>
      </c>
      <c r="D60" s="18" t="s">
        <v>68</v>
      </c>
      <c r="E60" s="19">
        <v>1</v>
      </c>
      <c r="F60" s="33"/>
      <c r="G60" s="19">
        <f t="shared" si="0"/>
        <v>0</v>
      </c>
      <c r="H60" s="32" t="s">
        <v>140</v>
      </c>
      <c r="J60" s="1">
        <v>303</v>
      </c>
    </row>
    <row r="61" spans="1:10" ht="30">
      <c r="A61" s="16">
        <v>38</v>
      </c>
      <c r="B61" s="17" t="s">
        <v>141</v>
      </c>
      <c r="C61" s="31" t="s">
        <v>142</v>
      </c>
      <c r="D61" s="18" t="s">
        <v>68</v>
      </c>
      <c r="E61" s="19">
        <v>1</v>
      </c>
      <c r="F61" s="33"/>
      <c r="G61" s="19">
        <f t="shared" si="0"/>
        <v>0</v>
      </c>
      <c r="H61" s="32"/>
      <c r="J61" s="1">
        <v>469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36</v>
      </c>
      <c r="E62" s="19">
        <v>1</v>
      </c>
      <c r="F62" s="33"/>
      <c r="G62" s="19">
        <f t="shared" si="0"/>
        <v>0</v>
      </c>
      <c r="H62" s="32"/>
      <c r="J62" s="1">
        <v>278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36</v>
      </c>
      <c r="E63" s="19">
        <v>1</v>
      </c>
      <c r="F63" s="33"/>
      <c r="G63" s="19">
        <f t="shared" si="0"/>
        <v>0</v>
      </c>
      <c r="H63" s="32"/>
      <c r="J63" s="1">
        <v>280</v>
      </c>
    </row>
    <row r="64" spans="1:10" ht="29.25" customHeight="1">
      <c r="A64" s="16">
        <v>41</v>
      </c>
      <c r="B64" s="17" t="s">
        <v>147</v>
      </c>
      <c r="C64" s="31" t="s">
        <v>148</v>
      </c>
      <c r="D64" s="18" t="s">
        <v>36</v>
      </c>
      <c r="E64" s="19">
        <v>1</v>
      </c>
      <c r="F64" s="33"/>
      <c r="G64" s="19">
        <f t="shared" si="0"/>
        <v>0</v>
      </c>
      <c r="H64" s="32"/>
      <c r="J64" s="1">
        <v>284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21</v>
      </c>
      <c r="E65" s="19">
        <v>1</v>
      </c>
      <c r="F65" s="33"/>
      <c r="G65" s="19">
        <f t="shared" si="0"/>
        <v>0</v>
      </c>
      <c r="H65" s="32"/>
      <c r="J65" s="1">
        <v>308</v>
      </c>
    </row>
    <row r="66" spans="1:8" ht="27" customHeight="1">
      <c r="A66" s="38" t="s">
        <v>151</v>
      </c>
      <c r="B66" s="39"/>
      <c r="C66" s="39"/>
      <c r="D66" s="39"/>
      <c r="E66" s="39"/>
      <c r="F66" s="39"/>
      <c r="G66" s="15">
        <f>SUM(G24:G65)</f>
        <v>0</v>
      </c>
      <c r="H66" s="26"/>
    </row>
    <row r="67" spans="1:8" s="29" customFormat="1" ht="27" customHeight="1">
      <c r="A67" s="62" t="s">
        <v>152</v>
      </c>
      <c r="B67" s="62"/>
      <c r="C67" s="62"/>
      <c r="D67" s="62"/>
      <c r="E67" s="62"/>
      <c r="F67" s="62"/>
      <c r="G67" s="62"/>
      <c r="H67" s="62"/>
    </row>
    <row r="68" spans="1:8" ht="27" customHeight="1">
      <c r="A68" s="61" t="s">
        <v>153</v>
      </c>
      <c r="B68" s="61"/>
      <c r="C68" s="61"/>
      <c r="D68" s="61"/>
      <c r="E68" s="61"/>
      <c r="F68" s="61"/>
      <c r="G68" s="61"/>
      <c r="H68" s="61"/>
    </row>
    <row r="69" spans="1:8" ht="15.75" customHeight="1">
      <c r="A69" s="27"/>
      <c r="B69" s="36" t="s">
        <v>154</v>
      </c>
      <c r="C69" s="36"/>
      <c r="D69" s="36"/>
      <c r="E69" s="36"/>
      <c r="F69" s="37"/>
      <c r="G69"/>
      <c r="H69"/>
    </row>
    <row r="70" spans="1:6" ht="45" customHeight="1">
      <c r="A70" s="28">
        <v>1</v>
      </c>
      <c r="B70" s="34" t="s">
        <v>155</v>
      </c>
      <c r="C70" s="34"/>
      <c r="D70" s="34"/>
      <c r="E70" s="34"/>
      <c r="F70" s="35"/>
    </row>
    <row r="71" spans="1:6" ht="60" customHeight="1">
      <c r="A71" s="28">
        <v>2</v>
      </c>
      <c r="B71" s="34" t="s">
        <v>156</v>
      </c>
      <c r="C71" s="34"/>
      <c r="D71" s="34"/>
      <c r="E71" s="34"/>
      <c r="F71" s="35"/>
    </row>
    <row r="72" spans="1:6" ht="45" customHeight="1">
      <c r="A72" s="28">
        <v>3</v>
      </c>
      <c r="B72" s="34" t="s">
        <v>157</v>
      </c>
      <c r="C72" s="34"/>
      <c r="D72" s="34"/>
      <c r="E72" s="34"/>
      <c r="F72" s="35"/>
    </row>
    <row r="73" spans="1:6" ht="75" customHeight="1">
      <c r="A73" s="28">
        <v>4</v>
      </c>
      <c r="B73" s="34" t="s">
        <v>158</v>
      </c>
      <c r="C73" s="34"/>
      <c r="D73" s="34"/>
      <c r="E73" s="34"/>
      <c r="F73" s="35"/>
    </row>
    <row r="74" spans="1:6" ht="120" customHeight="1">
      <c r="A74" s="28">
        <v>5</v>
      </c>
      <c r="B74" s="34" t="s">
        <v>159</v>
      </c>
      <c r="C74" s="34"/>
      <c r="D74" s="34"/>
      <c r="E74" s="34"/>
      <c r="F74" s="35"/>
    </row>
    <row r="75" spans="1:6" ht="15">
      <c r="A75" s="10"/>
      <c r="B75" s="30"/>
      <c r="C75" s="30"/>
      <c r="D75" s="30"/>
      <c r="E75" s="30"/>
      <c r="F75" s="3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B70:F70"/>
    <mergeCell ref="B71:F71"/>
    <mergeCell ref="B72:F72"/>
    <mergeCell ref="B73:F73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2022-06-08T06:29:36Z</dcterms:modified>
  <cp:category/>
  <cp:version/>
  <cp:contentType/>
  <cp:contentStatus/>
</cp:coreProperties>
</file>