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44" i="1" s="1"/>
  <c r="G24" i="1"/>
</calcChain>
</file>

<file path=xl/sharedStrings.xml><?xml version="1.0" encoding="utf-8"?>
<sst xmlns="http://schemas.openxmlformats.org/spreadsheetml/2006/main" count="121" uniqueCount="106">
  <si>
    <t>Oprava obsazeného bytu  č. 6, Vaňkova 50</t>
  </si>
  <si>
    <t>VZ č. 129/2022</t>
  </si>
  <si>
    <t>9.6.2022 13:53:38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</si>
  <si>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</si>
  <si>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</si>
  <si>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</si>
  <si>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</si>
  <si>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</si>
  <si>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</si>
  <si>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</si>
  <si>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</si>
  <si>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</si>
  <si>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</si>
  <si>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</si>
  <si>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</si>
  <si>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</si>
  <si>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</si>
  <si>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</si>
  <si>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50/1012</t>
  </si>
  <si>
    <t>Číslo bytu</t>
  </si>
  <si>
    <t>Velikost bytu</t>
  </si>
  <si>
    <t>1+4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</si>
  <si>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</si>
  <si>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</si>
  <si>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</si>
  <si>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</si>
  <si>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</si>
  <si>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</si>
  <si>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</si>
  <si>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</si>
  <si>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</si>
  <si>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</si>
  <si>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</si>
  <si>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1.15</t>
  </si>
  <si>
    <t>revize elektroinstalace a elektrických spotřebičů bytu</t>
  </si>
  <si>
    <t>1+3</t>
  </si>
  <si>
    <t>dílčí pro BJ ,PŘ a KU (2x revizní zpráva)</t>
  </si>
  <si>
    <t>2.25</t>
  </si>
  <si>
    <t>oprava rozvodu elektroinstalace</t>
  </si>
  <si>
    <t>soubor</t>
  </si>
  <si>
    <t>položku naceňte dle tabulky níže "Poznámky" - v případě nutnosti upravit mimo BJ (dle PD) i elektroinstalaci pro zbývající část v PŘ a KU (vč. náležitého zednického zapravení, před malováním, atd.)</t>
  </si>
  <si>
    <t>3.52</t>
  </si>
  <si>
    <t>výměna vstupních vchodových protipožárních dveří 80 cm, tř. EI 30, DP3, dekor dřevo včetně kukátka</t>
  </si>
  <si>
    <t>ks</t>
  </si>
  <si>
    <t>3.69</t>
  </si>
  <si>
    <t>výměna dveřního prahu – délka 80 cm</t>
  </si>
  <si>
    <t>vstupní dveře - dubový - lakovaný</t>
  </si>
  <si>
    <t>3.72</t>
  </si>
  <si>
    <t>oprava dveřního prahu polepením PVC – délka 60 cm</t>
  </si>
  <si>
    <t>do KO z PŘ</t>
  </si>
  <si>
    <t>3.74</t>
  </si>
  <si>
    <t>oprava dveřního prahu polepením PVC – délka 80 cm</t>
  </si>
  <si>
    <t>2x do PO z PŘ, z PŘ do OP, z OP do KU</t>
  </si>
  <si>
    <t>3.80</t>
  </si>
  <si>
    <t>výměna přechodových lišt – délka 90 cm</t>
  </si>
  <si>
    <t>přechod z přední části PŘ do zadní části PŘ - hliníková (barevně sladit k novému PVC)</t>
  </si>
  <si>
    <t>3.89</t>
  </si>
  <si>
    <t>výměna zárubně ocelové pro vstupní vchodové dveře – šířky 80 cm</t>
  </si>
  <si>
    <t>3.96</t>
  </si>
  <si>
    <t>oprava okenního rámu</t>
  </si>
  <si>
    <t>demontáž odvětrávacího plastového okna s rámem v předsíni (o rozměrech cca 0,3x0,5 m) ze stávající SDK příčky a jeho montáž do nové SDK příčky BJ vč.náležitých úprav (vyřezání otvoru do SDK pro osazen rámu, utěsnění rámu, atd.)</t>
  </si>
  <si>
    <t>3.123</t>
  </si>
  <si>
    <t>demontáž a zpětná montáž zařizovacích předmětů, viz poznámka</t>
  </si>
  <si>
    <t xml:space="preserve">dřezové baterie, stávající kuchyňské linky do "L" s dřezem, vařidlovou deskou a vestavnou el. troubou, vč. následného seřízení a případných oprav při zpětné montáži (dle potřeby) </t>
  </si>
  <si>
    <t>4.1</t>
  </si>
  <si>
    <t>stržení původního PVC</t>
  </si>
  <si>
    <t>m2</t>
  </si>
  <si>
    <t>KU - 8 m2, PŘ - 13 m2</t>
  </si>
  <si>
    <t>4.2</t>
  </si>
  <si>
    <t>úprava podkladu – nivelace</t>
  </si>
  <si>
    <t xml:space="preserve">KU - 8 m2, PŘ - 13 m2 </t>
  </si>
  <si>
    <t>4.4</t>
  </si>
  <si>
    <t>položení PVC – vyšší zátěž, celoplošně podlepit</t>
  </si>
  <si>
    <t>KU - 8 m2, PŘ - 13 m2, dekor  dřevěné plovoucí podlahy (dekor odsouhlasit objednatelem)</t>
  </si>
  <si>
    <t>4.5</t>
  </si>
  <si>
    <t>nalepení obvodové lišty PVC</t>
  </si>
  <si>
    <t>bm</t>
  </si>
  <si>
    <t xml:space="preserve">v KU, PŘ  -  barevně sladit  k novému PVC </t>
  </si>
  <si>
    <t>6.23</t>
  </si>
  <si>
    <t>zhotovení nového podhledu</t>
  </si>
  <si>
    <t>v KOU a WC z SDK vč. parotěsné zábrany</t>
  </si>
  <si>
    <t>7.16</t>
  </si>
  <si>
    <t>nátěr zárubní – šířka 80 cm</t>
  </si>
  <si>
    <t>vstupní dveře - hnědý - syntetika</t>
  </si>
  <si>
    <t>9.16</t>
  </si>
  <si>
    <t>výměna zámkové vložky</t>
  </si>
  <si>
    <t>bezpečnostní ke vstupním dveřím do bytu</t>
  </si>
  <si>
    <t>9.17</t>
  </si>
  <si>
    <t>výměna kování k zámkové vložce, viz poznámka</t>
  </si>
  <si>
    <t>9.26</t>
  </si>
  <si>
    <t>výměna bytového jádra OP 1.11, OP 1.13a, OP 1.13b, dle přiložené PD a rozpočtu</t>
  </si>
  <si>
    <t>11.30</t>
  </si>
  <si>
    <t>celkový úklid po opravách</t>
  </si>
  <si>
    <t>0+1</t>
  </si>
  <si>
    <t>KU, PŘ, OP (tj.dotčené prostory opravami)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</si>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</sst>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showGridLines="0" tabSelected="1" topLeftCell="A3" zoomScale="115" zoomScaleNormal="115" workbookViewId="0">
      <selection activeCell="L19" sqref="L1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1485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20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43" si="0">ROUND(E24*F24, 2)</f>
        <v>0</v>
      </c>
      <c r="H24" s="37" t="s">
        <v>36</v>
      </c>
      <c r="J24" s="1">
        <v>15</v>
      </c>
    </row>
    <row r="25" spans="1:10" ht="12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403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/>
      <c r="G26" s="19">
        <f t="shared" si="0"/>
        <v>0</v>
      </c>
      <c r="H26" s="37"/>
      <c r="J26" s="1">
        <v>93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43</v>
      </c>
      <c r="E27" s="19">
        <v>1</v>
      </c>
      <c r="F27" s="38"/>
      <c r="G27" s="19">
        <f t="shared" si="0"/>
        <v>0</v>
      </c>
      <c r="H27" s="37" t="s">
        <v>46</v>
      </c>
      <c r="J27" s="1">
        <v>110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43</v>
      </c>
      <c r="E28" s="19">
        <v>1</v>
      </c>
      <c r="F28" s="38"/>
      <c r="G28" s="19">
        <f t="shared" si="0"/>
        <v>0</v>
      </c>
      <c r="H28" s="37" t="s">
        <v>49</v>
      </c>
      <c r="J28" s="1">
        <v>113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43</v>
      </c>
      <c r="E29" s="19">
        <v>4</v>
      </c>
      <c r="F29" s="38"/>
      <c r="G29" s="19">
        <f t="shared" si="0"/>
        <v>0</v>
      </c>
      <c r="H29" s="37" t="s">
        <v>52</v>
      </c>
      <c r="J29" s="1">
        <v>115</v>
      </c>
    </row>
    <row r="30" spans="1:10" ht="60" x14ac:dyDescent="0.25">
      <c r="A30" s="16">
        <v>7</v>
      </c>
      <c r="B30" s="17" t="s">
        <v>53</v>
      </c>
      <c r="C30" s="36" t="s">
        <v>54</v>
      </c>
      <c r="D30" s="18" t="s">
        <v>43</v>
      </c>
      <c r="E30" s="19">
        <v>1</v>
      </c>
      <c r="F30" s="38"/>
      <c r="G30" s="19">
        <f t="shared" si="0"/>
        <v>0</v>
      </c>
      <c r="H30" s="37" t="s">
        <v>55</v>
      </c>
      <c r="J30" s="1">
        <v>121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43</v>
      </c>
      <c r="E31" s="19">
        <v>1</v>
      </c>
      <c r="F31" s="38"/>
      <c r="G31" s="19">
        <f t="shared" si="0"/>
        <v>0</v>
      </c>
      <c r="H31" s="37"/>
      <c r="J31" s="1">
        <v>130</v>
      </c>
    </row>
    <row r="32" spans="1:10" ht="135" x14ac:dyDescent="0.25">
      <c r="A32" s="16">
        <v>9</v>
      </c>
      <c r="B32" s="17" t="s">
        <v>58</v>
      </c>
      <c r="C32" s="36" t="s">
        <v>59</v>
      </c>
      <c r="D32" s="18" t="s">
        <v>43</v>
      </c>
      <c r="E32" s="19">
        <v>1</v>
      </c>
      <c r="F32" s="38"/>
      <c r="G32" s="19">
        <f t="shared" si="0"/>
        <v>0</v>
      </c>
      <c r="H32" s="37" t="s">
        <v>60</v>
      </c>
      <c r="J32" s="1">
        <v>137</v>
      </c>
    </row>
    <row r="33" spans="1:10" ht="105" x14ac:dyDescent="0.25">
      <c r="A33" s="16">
        <v>10</v>
      </c>
      <c r="B33" s="17" t="s">
        <v>61</v>
      </c>
      <c r="C33" s="36" t="s">
        <v>62</v>
      </c>
      <c r="D33" s="18" t="s">
        <v>39</v>
      </c>
      <c r="E33" s="19">
        <v>1</v>
      </c>
      <c r="F33" s="38"/>
      <c r="G33" s="19">
        <f t="shared" si="0"/>
        <v>0</v>
      </c>
      <c r="H33" s="37" t="s">
        <v>63</v>
      </c>
      <c r="J33" s="1">
        <v>315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66</v>
      </c>
      <c r="E34" s="19">
        <v>21</v>
      </c>
      <c r="F34" s="38"/>
      <c r="G34" s="19">
        <f t="shared" si="0"/>
        <v>0</v>
      </c>
      <c r="H34" s="37" t="s">
        <v>67</v>
      </c>
      <c r="J34" s="1">
        <v>148</v>
      </c>
    </row>
    <row r="35" spans="1:10" x14ac:dyDescent="0.25">
      <c r="A35" s="16">
        <v>12</v>
      </c>
      <c r="B35" s="17" t="s">
        <v>68</v>
      </c>
      <c r="C35" s="36" t="s">
        <v>69</v>
      </c>
      <c r="D35" s="18" t="s">
        <v>66</v>
      </c>
      <c r="E35" s="19">
        <v>21</v>
      </c>
      <c r="F35" s="38"/>
      <c r="G35" s="19">
        <f t="shared" si="0"/>
        <v>0</v>
      </c>
      <c r="H35" s="37" t="s">
        <v>70</v>
      </c>
      <c r="J35" s="1">
        <v>149</v>
      </c>
    </row>
    <row r="36" spans="1:10" ht="60" x14ac:dyDescent="0.25">
      <c r="A36" s="16">
        <v>13</v>
      </c>
      <c r="B36" s="17" t="s">
        <v>71</v>
      </c>
      <c r="C36" s="36" t="s">
        <v>72</v>
      </c>
      <c r="D36" s="18" t="s">
        <v>66</v>
      </c>
      <c r="E36" s="19">
        <v>21</v>
      </c>
      <c r="F36" s="38"/>
      <c r="G36" s="19">
        <f t="shared" si="0"/>
        <v>0</v>
      </c>
      <c r="H36" s="37" t="s">
        <v>73</v>
      </c>
      <c r="J36" s="1">
        <v>151</v>
      </c>
    </row>
    <row r="37" spans="1:10" ht="30" x14ac:dyDescent="0.25">
      <c r="A37" s="16">
        <v>14</v>
      </c>
      <c r="B37" s="17" t="s">
        <v>74</v>
      </c>
      <c r="C37" s="36" t="s">
        <v>75</v>
      </c>
      <c r="D37" s="18" t="s">
        <v>76</v>
      </c>
      <c r="E37" s="19">
        <v>25</v>
      </c>
      <c r="F37" s="38"/>
      <c r="G37" s="19">
        <f t="shared" si="0"/>
        <v>0</v>
      </c>
      <c r="H37" s="37" t="s">
        <v>77</v>
      </c>
      <c r="J37" s="1">
        <v>152</v>
      </c>
    </row>
    <row r="38" spans="1:10" ht="30" x14ac:dyDescent="0.25">
      <c r="A38" s="16">
        <v>15</v>
      </c>
      <c r="B38" s="17" t="s">
        <v>78</v>
      </c>
      <c r="C38" s="36" t="s">
        <v>79</v>
      </c>
      <c r="D38" s="18" t="s">
        <v>66</v>
      </c>
      <c r="E38" s="19">
        <v>4.5</v>
      </c>
      <c r="F38" s="38"/>
      <c r="G38" s="19">
        <f t="shared" si="0"/>
        <v>0</v>
      </c>
      <c r="H38" s="37" t="s">
        <v>80</v>
      </c>
      <c r="J38" s="1">
        <v>191</v>
      </c>
    </row>
    <row r="39" spans="1:10" ht="30" x14ac:dyDescent="0.25">
      <c r="A39" s="16">
        <v>16</v>
      </c>
      <c r="B39" s="17" t="s">
        <v>81</v>
      </c>
      <c r="C39" s="36" t="s">
        <v>82</v>
      </c>
      <c r="D39" s="18" t="s">
        <v>43</v>
      </c>
      <c r="E39" s="19">
        <v>1</v>
      </c>
      <c r="F39" s="38"/>
      <c r="G39" s="19">
        <f t="shared" si="0"/>
        <v>0</v>
      </c>
      <c r="H39" s="37" t="s">
        <v>83</v>
      </c>
      <c r="J39" s="1">
        <v>209</v>
      </c>
    </row>
    <row r="40" spans="1:10" ht="30" x14ac:dyDescent="0.25">
      <c r="A40" s="16">
        <v>17</v>
      </c>
      <c r="B40" s="17" t="s">
        <v>84</v>
      </c>
      <c r="C40" s="36" t="s">
        <v>85</v>
      </c>
      <c r="D40" s="18" t="s">
        <v>43</v>
      </c>
      <c r="E40" s="19">
        <v>1</v>
      </c>
      <c r="F40" s="38"/>
      <c r="G40" s="19">
        <f t="shared" si="0"/>
        <v>0</v>
      </c>
      <c r="H40" s="37" t="s">
        <v>86</v>
      </c>
      <c r="J40" s="1">
        <v>252</v>
      </c>
    </row>
    <row r="41" spans="1:10" ht="30" x14ac:dyDescent="0.25">
      <c r="A41" s="16">
        <v>18</v>
      </c>
      <c r="B41" s="17" t="s">
        <v>87</v>
      </c>
      <c r="C41" s="36" t="s">
        <v>88</v>
      </c>
      <c r="D41" s="18" t="s">
        <v>43</v>
      </c>
      <c r="E41" s="19">
        <v>1</v>
      </c>
      <c r="F41" s="38"/>
      <c r="G41" s="19">
        <f t="shared" si="0"/>
        <v>0</v>
      </c>
      <c r="H41" s="37" t="s">
        <v>86</v>
      </c>
      <c r="J41" s="1">
        <v>253</v>
      </c>
    </row>
    <row r="42" spans="1:10" ht="45" x14ac:dyDescent="0.25">
      <c r="A42" s="16">
        <v>19</v>
      </c>
      <c r="B42" s="17" t="s">
        <v>89</v>
      </c>
      <c r="C42" s="36" t="s">
        <v>90</v>
      </c>
      <c r="D42" s="18" t="s">
        <v>39</v>
      </c>
      <c r="E42" s="19">
        <v>1</v>
      </c>
      <c r="F42" s="38"/>
      <c r="G42" s="19">
        <f t="shared" si="0"/>
        <v>0</v>
      </c>
      <c r="H42" s="37"/>
      <c r="J42" s="1">
        <v>375</v>
      </c>
    </row>
    <row r="43" spans="1:10" ht="30" x14ac:dyDescent="0.25">
      <c r="A43" s="16">
        <v>20</v>
      </c>
      <c r="B43" s="17" t="s">
        <v>91</v>
      </c>
      <c r="C43" s="36" t="s">
        <v>92</v>
      </c>
      <c r="D43" s="18" t="s">
        <v>93</v>
      </c>
      <c r="E43" s="19">
        <v>1</v>
      </c>
      <c r="F43" s="38"/>
      <c r="G43" s="19">
        <f t="shared" si="0"/>
        <v>0</v>
      </c>
      <c r="H43" s="37" t="s">
        <v>94</v>
      </c>
      <c r="J43" s="1">
        <v>306</v>
      </c>
    </row>
    <row r="44" spans="1:10" ht="27" customHeight="1" x14ac:dyDescent="0.25">
      <c r="A44" s="44" t="s">
        <v>95</v>
      </c>
      <c r="B44" s="45"/>
      <c r="C44" s="45"/>
      <c r="D44" s="45"/>
      <c r="E44" s="45"/>
      <c r="F44" s="45"/>
      <c r="G44" s="15">
        <f>SUM(G24:G43)</f>
        <v>10000</v>
      </c>
      <c r="H44" s="26"/>
    </row>
    <row r="45" spans="1:10" s="29" customFormat="1" ht="27" customHeight="1" x14ac:dyDescent="0.25">
      <c r="A45" s="68" t="s">
        <v>96</v>
      </c>
      <c r="B45" s="68"/>
      <c r="C45" s="68"/>
      <c r="D45" s="68"/>
      <c r="E45" s="68"/>
      <c r="F45" s="68"/>
      <c r="G45" s="68"/>
      <c r="H45" s="68"/>
    </row>
    <row r="46" spans="1:10" ht="27" customHeight="1" x14ac:dyDescent="0.25">
      <c r="A46" s="67" t="s">
        <v>97</v>
      </c>
      <c r="B46" s="67"/>
      <c r="C46" s="67"/>
      <c r="D46" s="67"/>
      <c r="E46" s="67"/>
      <c r="F46" s="67"/>
      <c r="G46" s="67"/>
      <c r="H46" s="67"/>
    </row>
    <row r="47" spans="1:10" ht="35.1" customHeight="1" x14ac:dyDescent="0.25">
      <c r="A47" s="32" t="s">
        <v>98</v>
      </c>
      <c r="B47" s="33"/>
      <c r="C47" s="33"/>
      <c r="D47" s="33"/>
      <c r="E47" s="34"/>
      <c r="F47" s="39"/>
      <c r="G47" s="31" t="s">
        <v>99</v>
      </c>
      <c r="H47" s="30"/>
    </row>
    <row r="48" spans="1:10" ht="15.75" customHeight="1" x14ac:dyDescent="0.25">
      <c r="A48" s="27"/>
      <c r="B48" s="42" t="s">
        <v>100</v>
      </c>
      <c r="C48" s="42"/>
      <c r="D48" s="42"/>
      <c r="E48" s="42"/>
      <c r="F48" s="43"/>
    </row>
    <row r="49" spans="1:6" ht="45" customHeight="1" x14ac:dyDescent="0.25">
      <c r="A49" s="28">
        <v>1</v>
      </c>
      <c r="B49" s="40" t="s">
        <v>101</v>
      </c>
      <c r="C49" s="40"/>
      <c r="D49" s="40"/>
      <c r="E49" s="40"/>
      <c r="F49" s="41"/>
    </row>
    <row r="50" spans="1:6" ht="60" customHeight="1" x14ac:dyDescent="0.25">
      <c r="A50" s="28">
        <v>2</v>
      </c>
      <c r="B50" s="40" t="s">
        <v>102</v>
      </c>
      <c r="C50" s="40"/>
      <c r="D50" s="40"/>
      <c r="E50" s="40"/>
      <c r="F50" s="41"/>
    </row>
    <row r="51" spans="1:6" ht="45" customHeight="1" x14ac:dyDescent="0.25">
      <c r="A51" s="28">
        <v>3</v>
      </c>
      <c r="B51" s="40" t="s">
        <v>103</v>
      </c>
      <c r="C51" s="40"/>
      <c r="D51" s="40"/>
      <c r="E51" s="40"/>
      <c r="F51" s="41"/>
    </row>
    <row r="52" spans="1:6" ht="75" customHeight="1" x14ac:dyDescent="0.25">
      <c r="A52" s="28">
        <v>4</v>
      </c>
      <c r="B52" s="40" t="s">
        <v>104</v>
      </c>
      <c r="C52" s="40"/>
      <c r="D52" s="40"/>
      <c r="E52" s="40"/>
      <c r="F52" s="41"/>
    </row>
    <row r="53" spans="1:6" ht="120" customHeight="1" x14ac:dyDescent="0.25">
      <c r="A53" s="28">
        <v>5</v>
      </c>
      <c r="B53" s="40" t="s">
        <v>105</v>
      </c>
      <c r="C53" s="40"/>
      <c r="D53" s="40"/>
      <c r="E53" s="40"/>
      <c r="F53" s="41"/>
    </row>
    <row r="54" spans="1:6" x14ac:dyDescent="0.25">
      <c r="A54" s="10"/>
      <c r="B54" s="35"/>
      <c r="C54" s="35"/>
      <c r="D54" s="35"/>
      <c r="E54" s="35"/>
      <c r="F54" s="35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8:F48"/>
    <mergeCell ref="A44:F44"/>
    <mergeCell ref="D17:G17"/>
    <mergeCell ref="A19:C21"/>
    <mergeCell ref="D20:G20"/>
    <mergeCell ref="D21:G21"/>
    <mergeCell ref="A17:C17"/>
    <mergeCell ref="A18:C18"/>
    <mergeCell ref="D18:G18"/>
    <mergeCell ref="D19:G19"/>
    <mergeCell ref="A46:H46"/>
    <mergeCell ref="A45:H45"/>
    <mergeCell ref="B49:F49"/>
    <mergeCell ref="B50:F50"/>
    <mergeCell ref="B51:F51"/>
    <mergeCell ref="B52:F52"/>
    <mergeCell ref="B53:F5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dcterms:created xsi:type="dcterms:W3CDTF">2016-02-28T17:51:02Z</dcterms:created>
  <dcterms:modified xsi:type="dcterms:W3CDTF">2022-06-10T09:23:38Z</dcterms:modified>
  <cp:category/>
</cp:coreProperties>
</file>