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<sst xmlns="http://schemas.openxmlformats.org/spreadsheetml/2006/main" count="240" uniqueCount="190">
  <si>
    <t>Oprava volného bytu č. 92, Plzeňská 8</t>
  </si>
  <si>
    <t>VZ č. 135/2022</t>
  </si>
  <si>
    <t>20.6.2022 14:24:13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</si>
  <si>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</si>
  <si>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</si>
  <si>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</si>
  <si>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</si>
  <si>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</si>
  <si>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</si>
  <si>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</si>
  <si>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</si>
  <si>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</si>
  <si>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</si>
  <si>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</si>
  <si>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</si>
  <si>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</si>
  <si>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</si>
  <si>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</si>
  <si>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</si>
  <si>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</si>
  <si>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</si>
  <si>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</si>
  <si>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</si>
  <si>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</si>
  <si>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</si>
  <si>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</si>
  <si>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</si>
  <si>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</si>
  <si>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</si>
  <si>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</si>
  <si>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</si>
  <si>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</si>
  <si>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</si>
  <si>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</si>
  <si>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</si>
  <si>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</si>
  <si>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</si>
  <si>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</si>
  <si>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</si>
  <si>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</si>
  <si>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</si>
  <si>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</si>
  <si>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č. náležitého zednického zapravení před malováním, doplnění zásuvek v pokojích, včetně vypínačů a zásuvek, světla dle výběru objednatele, ( 2x 2 ks pod kuch.linkou) pračka </t>
  </si>
  <si>
    <t>3.7</t>
  </si>
  <si>
    <t>výměna umyvadla včetně příslušenství</t>
  </si>
  <si>
    <t>šířka 50 cm</t>
  </si>
  <si>
    <t>3.8</t>
  </si>
  <si>
    <t>výměna vany 120 cm</t>
  </si>
  <si>
    <t>3.33</t>
  </si>
  <si>
    <t>výměna dřezu nerez včetně příslušenství</t>
  </si>
  <si>
    <t>s otvorem pro montáž stojánkové dřezové batrie</t>
  </si>
  <si>
    <t>3.34</t>
  </si>
  <si>
    <t>výměna pračkového ventilu</t>
  </si>
  <si>
    <t>vedle dřezového sifonu</t>
  </si>
  <si>
    <t>3.38</t>
  </si>
  <si>
    <t>výměna kuchyňské linky 180 cm</t>
  </si>
  <si>
    <t xml:space="preserve"> tl. lamina 18 mm, dekor dřevo, ve spodní části 4x šuplík s kolejničkami, ABS hrany 2 mm, zavírače zásuvek a dvířek s měkkým dorazem, dekor odsouhlasí objednatel </t>
  </si>
  <si>
    <t>3.40</t>
  </si>
  <si>
    <t>výměna skříňky nad digestoří</t>
  </si>
  <si>
    <t>tl. lamina min. 18 mm, dekor dle KU linky, s panty stlumením na ramínku - dekor dle KU linky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</si>
  <si>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</si>
  <si>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</si>
  <si>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</si>
  <si>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</si>
  <si>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</si>
  <si>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</si>
  <si>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 -včetně 3 ks  závěsů,.povrchová úprava lakované, nebo CPL laminát otevíratelné do PŘ</t>
  </si>
  <si>
    <t>3.56</t>
  </si>
  <si>
    <t>výměna vnitřních dveří – plné 80 cm</t>
  </si>
  <si>
    <t xml:space="preserve">LO - včetně 3 ks závěsů, povrchová úprava lakované, nebo CPL laminát otevíratelné do LO  </t>
  </si>
  <si>
    <t>3.60</t>
  </si>
  <si>
    <t>výměna vnitřních dveří – prosklené 2/3 sklo 80 cm</t>
  </si>
  <si>
    <t xml:space="preserve">OP - včetně 3 ks závěsů, povrchová úprava lakované, nebo CPL laminát otevíratelné do OP  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</si>
  <si>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</si>
  <si>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</si>
  <si>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</si>
  <si>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</si>
  <si>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</si>
  <si>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</si>
  <si>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3.82</t>
  </si>
  <si>
    <t>výměna dveřního kování</t>
  </si>
  <si>
    <t>OP, LO,KOU, WC, - kov</t>
  </si>
  <si>
    <t>3.83</t>
  </si>
  <si>
    <t>výměna zámku u dveří</t>
  </si>
  <si>
    <t xml:space="preserve">OP,LO, KOU, WC, vstupní dveře </t>
  </si>
  <si>
    <t>3.86</t>
  </si>
  <si>
    <t>výměna zárubně ocelové pro dveře – šířky 80 cm</t>
  </si>
  <si>
    <t>OP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</si>
  <si>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</si>
  <si>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</si>
  <si>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</si>
  <si>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</si>
  <si>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</si>
  <si>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3.115</t>
  </si>
  <si>
    <t>výměna dřezové desky dl. 180 cm, vč. ukončovacích lišt</t>
  </si>
  <si>
    <t>Délka 180 cm, ukončovací lišta po celém obvodu ve styku s obkladem - v dekoru dřezové desky tl. 28 mm, včetně hliníkové hrany u sporáku</t>
  </si>
  <si>
    <t>3.123</t>
  </si>
  <si>
    <t>demontáž a zpětná montáž zařizovacích předmětů, viz poznámka</t>
  </si>
  <si>
    <t>soubor</t>
  </si>
  <si>
    <t xml:space="preserve">D+M WC combi, vanové,umyvadlové a dřezové baterie, včetně zabalení do fólie proti poškození při opravách </t>
  </si>
  <si>
    <t>4.1</t>
  </si>
  <si>
    <t>stržení původního PVC</t>
  </si>
  <si>
    <t>m2</t>
  </si>
  <si>
    <t xml:space="preserve">OP,LO,PŘ </t>
  </si>
  <si>
    <t>4.2</t>
  </si>
  <si>
    <t>úprava podkladu – nivelace</t>
  </si>
  <si>
    <t>OP,LO,PŘ</t>
  </si>
  <si>
    <t>4.3</t>
  </si>
  <si>
    <t>položení PVC – střední zátěž, celoplošně podlepit</t>
  </si>
  <si>
    <t xml:space="preserve">OP, LO  dekor plovoucí, podlaha,  nášlapná vrstva min. 0,25 mm, odsouhlasí objednatel </t>
  </si>
  <si>
    <t>4.4</t>
  </si>
  <si>
    <t>položení PVC – vyšší zátěž, celoplošně podlepit</t>
  </si>
  <si>
    <t>PŘ - vyšší zátěž, nášlapná vrstva min. 0,7 mm, dekor plovoucí podlaha - odsouhlasí objednatel</t>
  </si>
  <si>
    <t>4.5</t>
  </si>
  <si>
    <t>nalepení obvodové lišty PVC</t>
  </si>
  <si>
    <t>bm</t>
  </si>
  <si>
    <t>5.2</t>
  </si>
  <si>
    <t>lokální opravy prasklin, prasklin panelových spojů</t>
  </si>
  <si>
    <t>5.4</t>
  </si>
  <si>
    <t>škrábání stěn,stropů</t>
  </si>
  <si>
    <t>OP,LO,PŘKOU,WC</t>
  </si>
  <si>
    <t>5.6</t>
  </si>
  <si>
    <t>malba dvojnásobná bílá</t>
  </si>
  <si>
    <t>OP,LO,PŘ,KOU,WC</t>
  </si>
  <si>
    <t>6.1</t>
  </si>
  <si>
    <t>obezdění vany 120 cm, včetně instalace vanových dvířek</t>
  </si>
  <si>
    <t>6.7</t>
  </si>
  <si>
    <t>úprava podkladu pod obklad , včetně hydroizolace, viz poznámka</t>
  </si>
  <si>
    <t>KOU -11 m2, KU -3 m2</t>
  </si>
  <si>
    <t>6.8</t>
  </si>
  <si>
    <t>vybourání keramického obkladu</t>
  </si>
  <si>
    <t>KOU - 11 m2, KU - 3 m2</t>
  </si>
  <si>
    <t>6.9</t>
  </si>
  <si>
    <t>provedení keramického obkladu</t>
  </si>
  <si>
    <t>KOU -11 m2- dvoubarevné provední, KU - 3 m2 jednobarevné provedení</t>
  </si>
  <si>
    <t>6.11</t>
  </si>
  <si>
    <t>položení keramické dlažby vnitřní</t>
  </si>
  <si>
    <t>KOU 2 m2, WC - 1 m2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</si>
  <si>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</si>
  <si>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</si>
  <si>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</si>
  <si>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</si>
  <si>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</si>
  <si>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- 2 m2, WC - 1 m2 </t>
  </si>
  <si>
    <t>7.11</t>
  </si>
  <si>
    <t>nátěr radiátorů</t>
  </si>
  <si>
    <t xml:space="preserve">LO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</si>
  <si>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</si>
  <si>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</si>
  <si>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</si>
  <si>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</si>
  <si>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</si>
  <si>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</si>
  <si>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</si>
  <si>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</si>
  <si>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</si>
  <si>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</si>
  <si>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</si>
  <si>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</si>
  <si>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</si>
  <si>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</si>
  <si>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KOU, OP, LO</t>
  </si>
  <si>
    <t>8.12</t>
  </si>
  <si>
    <t>napouštění topného systému, viz poznámka</t>
  </si>
  <si>
    <t>8.20</t>
  </si>
  <si>
    <t>výměna termoregulačního ventilu, včetně hlavice</t>
  </si>
  <si>
    <t>OP,LO,KOU</t>
  </si>
  <si>
    <t>8.25</t>
  </si>
  <si>
    <t>demontáž a zpětná montáž radiátoru</t>
  </si>
  <si>
    <t xml:space="preserve">KOU - při výměně obkladu  </t>
  </si>
  <si>
    <t>9.1</t>
  </si>
  <si>
    <t>opravy a seřízení plastových oken, viz poznámka</t>
  </si>
  <si>
    <t>OP,LO</t>
  </si>
  <si>
    <t>9.16</t>
  </si>
  <si>
    <t>výměna zámkové vložky</t>
  </si>
  <si>
    <t>bezpečnostní</t>
  </si>
  <si>
    <t>9.17</t>
  </si>
  <si>
    <t>výměna kování k zámkové vložce, viz poznámka</t>
  </si>
  <si>
    <t>bezpečnostní kování pro vstupní dveře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</si>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</sst>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67">
      <selection activeCell="A57" sqref="A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1497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3.7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3.7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07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24.7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48</v>
      </c>
    </row>
    <row r="28" spans="1:10" ht="23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49</v>
      </c>
    </row>
    <row r="29" spans="1:10" ht="33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74</v>
      </c>
    </row>
    <row r="30" spans="1:10" ht="23.25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75</v>
      </c>
    </row>
    <row r="31" spans="1:10" ht="95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79</v>
      </c>
    </row>
    <row r="32" spans="1:10" ht="59.25" customHeight="1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81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82</v>
      </c>
    </row>
    <row r="34" spans="1:10" ht="46.5" customHeight="1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93</v>
      </c>
    </row>
    <row r="35" spans="1:10" ht="62.25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66</v>
      </c>
      <c r="J35" s="1">
        <v>95</v>
      </c>
    </row>
    <row r="36" spans="1:10" ht="59.25" customHeight="1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69</v>
      </c>
      <c r="J36" s="1">
        <v>97</v>
      </c>
    </row>
    <row r="37" spans="1:10" ht="62.25" customHeight="1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101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75</v>
      </c>
      <c r="J38" s="1">
        <v>108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78</v>
      </c>
      <c r="J39" s="1">
        <v>110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36</v>
      </c>
      <c r="E41" s="19">
        <v>5</v>
      </c>
      <c r="F41" s="33"/>
      <c r="G41" s="19">
        <f t="shared" si="0"/>
        <v>0</v>
      </c>
      <c r="H41" s="32" t="s">
        <v>84</v>
      </c>
      <c r="J41" s="1">
        <v>124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87</v>
      </c>
      <c r="J42" s="1">
        <v>127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295</v>
      </c>
    </row>
    <row r="45" spans="1:10" ht="85.5" customHeight="1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301</v>
      </c>
    </row>
    <row r="46" spans="1:10" ht="72" customHeight="1">
      <c r="A46" s="16">
        <v>23</v>
      </c>
      <c r="B46" s="17" t="s">
        <v>96</v>
      </c>
      <c r="C46" s="31" t="s">
        <v>97</v>
      </c>
      <c r="D46" s="18" t="s">
        <v>98</v>
      </c>
      <c r="E46" s="19">
        <v>1</v>
      </c>
      <c r="F46" s="33"/>
      <c r="G46" s="19">
        <f t="shared" si="0"/>
        <v>0</v>
      </c>
      <c r="H46" s="32" t="s">
        <v>99</v>
      </c>
      <c r="J46" s="1">
        <v>315</v>
      </c>
    </row>
    <row r="47" spans="1:10" ht="24" customHeight="1">
      <c r="A47" s="16">
        <v>24</v>
      </c>
      <c r="B47" s="17" t="s">
        <v>100</v>
      </c>
      <c r="C47" s="31" t="s">
        <v>101</v>
      </c>
      <c r="D47" s="18" t="s">
        <v>102</v>
      </c>
      <c r="E47" s="19">
        <v>41</v>
      </c>
      <c r="F47" s="33"/>
      <c r="G47" s="19">
        <f t="shared" si="0"/>
        <v>0</v>
      </c>
      <c r="H47" s="32" t="s">
        <v>103</v>
      </c>
      <c r="J47" s="1">
        <v>148</v>
      </c>
    </row>
    <row r="48" spans="1:10" ht="21.75" customHeight="1">
      <c r="A48" s="16">
        <v>25</v>
      </c>
      <c r="B48" s="17" t="s">
        <v>104</v>
      </c>
      <c r="C48" s="31" t="s">
        <v>105</v>
      </c>
      <c r="D48" s="18" t="s">
        <v>102</v>
      </c>
      <c r="E48" s="19">
        <v>41</v>
      </c>
      <c r="F48" s="33"/>
      <c r="G48" s="19">
        <f t="shared" si="0"/>
        <v>0</v>
      </c>
      <c r="H48" s="32" t="s">
        <v>106</v>
      </c>
      <c r="J48" s="1">
        <v>149</v>
      </c>
    </row>
    <row r="49" spans="1:10" ht="65.25" customHeight="1">
      <c r="A49" s="16">
        <v>26</v>
      </c>
      <c r="B49" s="17" t="s">
        <v>107</v>
      </c>
      <c r="C49" s="31" t="s">
        <v>108</v>
      </c>
      <c r="D49" s="18" t="s">
        <v>102</v>
      </c>
      <c r="E49" s="19">
        <v>33</v>
      </c>
      <c r="F49" s="33"/>
      <c r="G49" s="19">
        <f t="shared" si="0"/>
        <v>0</v>
      </c>
      <c r="H49" s="32" t="s">
        <v>109</v>
      </c>
      <c r="J49" s="1">
        <v>150</v>
      </c>
    </row>
    <row r="50" spans="1:10" ht="60.75" customHeight="1">
      <c r="A50" s="16">
        <v>27</v>
      </c>
      <c r="B50" s="17" t="s">
        <v>110</v>
      </c>
      <c r="C50" s="31" t="s">
        <v>111</v>
      </c>
      <c r="D50" s="18" t="s">
        <v>102</v>
      </c>
      <c r="E50" s="19">
        <v>8</v>
      </c>
      <c r="F50" s="33"/>
      <c r="G50" s="19">
        <f t="shared" si="0"/>
        <v>0</v>
      </c>
      <c r="H50" s="32" t="s">
        <v>112</v>
      </c>
      <c r="J50" s="1">
        <v>151</v>
      </c>
    </row>
    <row r="51" spans="1:10" ht="25.5" customHeight="1">
      <c r="A51" s="16">
        <v>28</v>
      </c>
      <c r="B51" s="17" t="s">
        <v>113</v>
      </c>
      <c r="C51" s="31" t="s">
        <v>114</v>
      </c>
      <c r="D51" s="18" t="s">
        <v>115</v>
      </c>
      <c r="E51" s="19">
        <v>44</v>
      </c>
      <c r="F51" s="33"/>
      <c r="G51" s="19">
        <f t="shared" si="0"/>
        <v>0</v>
      </c>
      <c r="H51" s="32" t="s">
        <v>106</v>
      </c>
      <c r="J51" s="1">
        <v>152</v>
      </c>
    </row>
    <row r="52" spans="1:10" ht="33" customHeight="1">
      <c r="A52" s="16">
        <v>29</v>
      </c>
      <c r="B52" s="17" t="s">
        <v>116</v>
      </c>
      <c r="C52" s="31" t="s">
        <v>117</v>
      </c>
      <c r="D52" s="18" t="s">
        <v>102</v>
      </c>
      <c r="E52" s="19">
        <v>20</v>
      </c>
      <c r="F52" s="33"/>
      <c r="G52" s="19">
        <f t="shared" si="0"/>
        <v>0</v>
      </c>
      <c r="H52" s="32"/>
      <c r="J52" s="1">
        <v>163</v>
      </c>
    </row>
    <row r="53" spans="1:10" ht="21" customHeight="1">
      <c r="A53" s="16">
        <v>30</v>
      </c>
      <c r="B53" s="17" t="s">
        <v>118</v>
      </c>
      <c r="C53" s="31" t="s">
        <v>119</v>
      </c>
      <c r="D53" s="18" t="s">
        <v>102</v>
      </c>
      <c r="E53" s="19">
        <v>182</v>
      </c>
      <c r="F53" s="33"/>
      <c r="G53" s="19">
        <f t="shared" si="0"/>
        <v>0</v>
      </c>
      <c r="H53" s="32" t="s">
        <v>120</v>
      </c>
      <c r="J53" s="1">
        <v>165</v>
      </c>
    </row>
    <row r="54" spans="1:10" ht="22.5" customHeight="1">
      <c r="A54" s="16">
        <v>31</v>
      </c>
      <c r="B54" s="17" t="s">
        <v>121</v>
      </c>
      <c r="C54" s="31" t="s">
        <v>122</v>
      </c>
      <c r="D54" s="18" t="s">
        <v>102</v>
      </c>
      <c r="E54" s="19">
        <v>182</v>
      </c>
      <c r="F54" s="33"/>
      <c r="G54" s="19">
        <f t="shared" si="0"/>
        <v>0</v>
      </c>
      <c r="H54" s="32" t="s">
        <v>123</v>
      </c>
      <c r="J54" s="1">
        <v>167</v>
      </c>
    </row>
    <row r="55" spans="1:10" ht="36.75" customHeight="1">
      <c r="A55" s="16">
        <v>32</v>
      </c>
      <c r="B55" s="17" t="s">
        <v>124</v>
      </c>
      <c r="C55" s="31" t="s">
        <v>125</v>
      </c>
      <c r="D55" s="18" t="s">
        <v>98</v>
      </c>
      <c r="E55" s="19">
        <v>1</v>
      </c>
      <c r="F55" s="33"/>
      <c r="G55" s="19">
        <f t="shared" si="0"/>
        <v>0</v>
      </c>
      <c r="H55" s="32"/>
      <c r="J55" s="1">
        <v>169</v>
      </c>
    </row>
    <row r="56" spans="1:10" ht="37.5" customHeight="1">
      <c r="A56" s="16">
        <v>33</v>
      </c>
      <c r="B56" s="17" t="s">
        <v>126</v>
      </c>
      <c r="C56" s="31" t="s">
        <v>127</v>
      </c>
      <c r="D56" s="18" t="s">
        <v>102</v>
      </c>
      <c r="E56" s="19">
        <v>14</v>
      </c>
      <c r="F56" s="33"/>
      <c r="G56" s="19">
        <f aca="true" t="shared" si="1" ref="G56:G74">ROUND(E56*F56,2)</f>
        <v>0</v>
      </c>
      <c r="H56" s="32" t="s">
        <v>128</v>
      </c>
      <c r="J56" s="1">
        <v>175</v>
      </c>
    </row>
    <row r="57" spans="1:10" ht="29.25" customHeight="1">
      <c r="A57" s="16">
        <v>34</v>
      </c>
      <c r="B57" s="17" t="s">
        <v>129</v>
      </c>
      <c r="C57" s="31" t="s">
        <v>130</v>
      </c>
      <c r="D57" s="18" t="s">
        <v>102</v>
      </c>
      <c r="E57" s="19">
        <v>14</v>
      </c>
      <c r="F57" s="33"/>
      <c r="G57" s="19">
        <f t="shared" si="1"/>
        <v>0</v>
      </c>
      <c r="H57" s="32" t="s">
        <v>131</v>
      </c>
      <c r="J57" s="1">
        <v>176</v>
      </c>
    </row>
    <row r="58" spans="1:10" ht="50.25" customHeight="1">
      <c r="A58" s="16">
        <v>35</v>
      </c>
      <c r="B58" s="17" t="s">
        <v>132</v>
      </c>
      <c r="C58" s="31" t="s">
        <v>133</v>
      </c>
      <c r="D58" s="18" t="s">
        <v>102</v>
      </c>
      <c r="E58" s="19">
        <v>14</v>
      </c>
      <c r="F58" s="33"/>
      <c r="G58" s="19">
        <f t="shared" si="1"/>
        <v>0</v>
      </c>
      <c r="H58" s="32" t="s">
        <v>134</v>
      </c>
      <c r="J58" s="1">
        <v>177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102</v>
      </c>
      <c r="E59" s="19">
        <v>3</v>
      </c>
      <c r="F59" s="33"/>
      <c r="G59" s="19">
        <f t="shared" si="1"/>
        <v>0</v>
      </c>
      <c r="H59" s="32" t="s">
        <v>137</v>
      </c>
      <c r="J59" s="1">
        <v>179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102</v>
      </c>
      <c r="E60" s="19">
        <v>3</v>
      </c>
      <c r="F60" s="33"/>
      <c r="G60" s="19">
        <f t="shared" si="1"/>
        <v>0</v>
      </c>
      <c r="H60" s="32" t="s">
        <v>140</v>
      </c>
      <c r="J60" s="1">
        <v>182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102</v>
      </c>
      <c r="E61" s="19">
        <v>3</v>
      </c>
      <c r="F61" s="33"/>
      <c r="G61" s="19">
        <f t="shared" si="1"/>
        <v>0</v>
      </c>
      <c r="H61" s="32" t="s">
        <v>143</v>
      </c>
      <c r="J61" s="1">
        <v>186</v>
      </c>
    </row>
    <row r="62" spans="1:10" ht="48.75" customHeight="1">
      <c r="A62" s="16">
        <v>39</v>
      </c>
      <c r="B62" s="17" t="s">
        <v>144</v>
      </c>
      <c r="C62" s="31" t="s">
        <v>145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146</v>
      </c>
      <c r="J62" s="1">
        <v>204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98</v>
      </c>
      <c r="E63" s="19">
        <v>1</v>
      </c>
      <c r="F63" s="33"/>
      <c r="G63" s="19">
        <f t="shared" si="1"/>
        <v>0</v>
      </c>
      <c r="H63" s="32" t="s">
        <v>149</v>
      </c>
      <c r="J63" s="1">
        <v>205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36</v>
      </c>
      <c r="E64" s="19">
        <v>2</v>
      </c>
      <c r="F64" s="33"/>
      <c r="G64" s="19">
        <f t="shared" si="1"/>
        <v>0</v>
      </c>
      <c r="H64" s="32" t="s">
        <v>152</v>
      </c>
      <c r="J64" s="1">
        <v>207</v>
      </c>
    </row>
    <row r="65" spans="1:10" ht="47.25" customHeight="1">
      <c r="A65" s="16">
        <v>42</v>
      </c>
      <c r="B65" s="17" t="s">
        <v>153</v>
      </c>
      <c r="C65" s="31" t="s">
        <v>154</v>
      </c>
      <c r="D65" s="18" t="s">
        <v>36</v>
      </c>
      <c r="E65" s="19">
        <v>3</v>
      </c>
      <c r="F65" s="33"/>
      <c r="G65" s="19">
        <f t="shared" si="1"/>
        <v>0</v>
      </c>
      <c r="H65" s="32" t="s">
        <v>155</v>
      </c>
      <c r="J65" s="1">
        <v>209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102</v>
      </c>
      <c r="E66" s="19">
        <v>1</v>
      </c>
      <c r="F66" s="33"/>
      <c r="G66" s="19">
        <f t="shared" si="1"/>
        <v>0</v>
      </c>
      <c r="H66" s="32" t="s">
        <v>158</v>
      </c>
      <c r="J66" s="1">
        <v>389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98</v>
      </c>
      <c r="E67" s="19">
        <v>1</v>
      </c>
      <c r="F67" s="33"/>
      <c r="G67" s="19">
        <f t="shared" si="1"/>
        <v>0</v>
      </c>
      <c r="H67" s="32" t="s">
        <v>161</v>
      </c>
      <c r="J67" s="1">
        <v>224</v>
      </c>
    </row>
    <row r="68" spans="1:10" ht="29.25" customHeight="1">
      <c r="A68" s="16">
        <v>45</v>
      </c>
      <c r="B68" s="17" t="s">
        <v>162</v>
      </c>
      <c r="C68" s="31" t="s">
        <v>163</v>
      </c>
      <c r="D68" s="18" t="s">
        <v>98</v>
      </c>
      <c r="E68" s="19">
        <v>1</v>
      </c>
      <c r="F68" s="33"/>
      <c r="G68" s="19">
        <f t="shared" si="1"/>
        <v>0</v>
      </c>
      <c r="H68" s="32" t="s">
        <v>161</v>
      </c>
      <c r="J68" s="1">
        <v>225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36</v>
      </c>
      <c r="E69" s="19">
        <v>3</v>
      </c>
      <c r="F69" s="33"/>
      <c r="G69" s="19">
        <f t="shared" si="1"/>
        <v>0</v>
      </c>
      <c r="H69" s="32" t="s">
        <v>166</v>
      </c>
      <c r="J69" s="1">
        <v>233</v>
      </c>
    </row>
    <row r="70" spans="1:10" ht="29.25" customHeight="1">
      <c r="A70" s="16">
        <v>47</v>
      </c>
      <c r="B70" s="17" t="s">
        <v>167</v>
      </c>
      <c r="C70" s="31" t="s">
        <v>168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169</v>
      </c>
      <c r="J70" s="1">
        <v>349</v>
      </c>
    </row>
    <row r="71" spans="1:10" ht="29.25" customHeight="1">
      <c r="A71" s="16">
        <v>48</v>
      </c>
      <c r="B71" s="17" t="s">
        <v>170</v>
      </c>
      <c r="C71" s="31" t="s">
        <v>171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172</v>
      </c>
      <c r="J71" s="1">
        <v>237</v>
      </c>
    </row>
    <row r="72" spans="1:10" ht="29.25" customHeight="1">
      <c r="A72" s="16">
        <v>49</v>
      </c>
      <c r="B72" s="17" t="s">
        <v>173</v>
      </c>
      <c r="C72" s="31" t="s">
        <v>174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175</v>
      </c>
      <c r="J72" s="1">
        <v>252</v>
      </c>
    </row>
    <row r="73" spans="1:10" ht="29.25" customHeight="1">
      <c r="A73" s="16">
        <v>50</v>
      </c>
      <c r="B73" s="17" t="s">
        <v>176</v>
      </c>
      <c r="C73" s="31" t="s">
        <v>177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178</v>
      </c>
      <c r="J73" s="1">
        <v>253</v>
      </c>
    </row>
    <row r="74" spans="1:10" ht="29.25" customHeight="1">
      <c r="A74" s="16">
        <v>51</v>
      </c>
      <c r="B74" s="17" t="s">
        <v>179</v>
      </c>
      <c r="C74" s="31" t="s">
        <v>180</v>
      </c>
      <c r="D74" s="18" t="s">
        <v>21</v>
      </c>
      <c r="E74" s="19">
        <v>1</v>
      </c>
      <c r="F74" s="33"/>
      <c r="G74" s="19">
        <f t="shared" si="1"/>
        <v>0</v>
      </c>
      <c r="H74" s="32"/>
      <c r="J74" s="1">
        <v>336</v>
      </c>
    </row>
    <row r="75" spans="1:8" ht="27" customHeight="1">
      <c r="A75" s="38" t="s">
        <v>181</v>
      </c>
      <c r="B75" s="39"/>
      <c r="C75" s="39"/>
      <c r="D75" s="39"/>
      <c r="E75" s="39"/>
      <c r="F75" s="39"/>
      <c r="G75" s="15">
        <f>SUM(G24:G74)</f>
        <v>0</v>
      </c>
      <c r="H75" s="26"/>
    </row>
    <row r="76" spans="1:8" s="29" customFormat="1" ht="27" customHeight="1">
      <c r="A76" s="62" t="s">
        <v>182</v>
      </c>
      <c r="B76" s="62"/>
      <c r="C76" s="62"/>
      <c r="D76" s="62"/>
      <c r="E76" s="62"/>
      <c r="F76" s="62"/>
      <c r="G76" s="62"/>
      <c r="H76" s="62"/>
    </row>
    <row r="77" spans="1:8" ht="27" customHeight="1">
      <c r="A77" s="61" t="s">
        <v>183</v>
      </c>
      <c r="B77" s="61"/>
      <c r="C77" s="61"/>
      <c r="D77" s="61"/>
      <c r="E77" s="61"/>
      <c r="F77" s="61"/>
      <c r="G77" s="61"/>
      <c r="H77" s="61"/>
    </row>
    <row r="78" spans="1:8" ht="15.75" customHeight="1">
      <c r="A78" s="27"/>
      <c r="B78" s="36" t="s">
        <v>184</v>
      </c>
      <c r="C78" s="36"/>
      <c r="D78" s="36"/>
      <c r="E78" s="36"/>
      <c r="F78" s="37"/>
      <c r="G78"/>
      <c r="H78"/>
    </row>
    <row r="79" spans="1:6" ht="45" customHeight="1">
      <c r="A79" s="28">
        <v>1</v>
      </c>
      <c r="B79" s="34" t="s">
        <v>185</v>
      </c>
      <c r="C79" s="34"/>
      <c r="D79" s="34"/>
      <c r="E79" s="34"/>
      <c r="F79" s="35"/>
    </row>
    <row r="80" spans="1:6" ht="60" customHeight="1">
      <c r="A80" s="28">
        <v>2</v>
      </c>
      <c r="B80" s="34" t="s">
        <v>186</v>
      </c>
      <c r="C80" s="34"/>
      <c r="D80" s="34"/>
      <c r="E80" s="34"/>
      <c r="F80" s="35"/>
    </row>
    <row r="81" spans="1:6" ht="45" customHeight="1">
      <c r="A81" s="28">
        <v>3</v>
      </c>
      <c r="B81" s="34" t="s">
        <v>187</v>
      </c>
      <c r="C81" s="34"/>
      <c r="D81" s="34"/>
      <c r="E81" s="34"/>
      <c r="F81" s="35"/>
    </row>
    <row r="82" spans="1:6" ht="75" customHeight="1">
      <c r="A82" s="28">
        <v>4</v>
      </c>
      <c r="B82" s="34" t="s">
        <v>188</v>
      </c>
      <c r="C82" s="34"/>
      <c r="D82" s="34"/>
      <c r="E82" s="34"/>
      <c r="F82" s="35"/>
    </row>
    <row r="83" spans="1:6" ht="120" customHeight="1">
      <c r="A83" s="28">
        <v>5</v>
      </c>
      <c r="B83" s="34" t="s">
        <v>189</v>
      </c>
      <c r="C83" s="34"/>
      <c r="D83" s="34"/>
      <c r="E83" s="34"/>
      <c r="F83" s="35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dcterms:created xsi:type="dcterms:W3CDTF">2016-02-28T17:51:02Z</dcterms:created>
  <dcterms:modified xsi:type="dcterms:W3CDTF">2022-06-21T11:06:32Z</dcterms:modified>
  <cp:category/>
  <cp:version/>
  <cp:contentType/>
  <cp:contentStatus/>
</cp:coreProperties>
</file>