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<sst xmlns="http://schemas.openxmlformats.org/spreadsheetml/2006/main" count="234" uniqueCount="183">
  <si>
    <t>Oprava volného bytu č. 76, Břenkova 7/2974</t>
  </si>
  <si>
    <t>VZ č. 139/2022</t>
  </si>
  <si>
    <t>28.6.2022 06:40:36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</si>
  <si>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</si>
  <si>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</si>
  <si>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</si>
  <si>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</si>
  <si>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</si>
  <si>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</si>
  <si>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</si>
  <si>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</si>
  <si>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</si>
  <si>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</si>
  <si>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</si>
  <si>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</si>
  <si>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</si>
  <si>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</si>
  <si>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</si>
  <si>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</si>
  <si>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</si>
  <si>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</si>
  <si>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</si>
  <si>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</si>
  <si>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</si>
  <si>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</si>
  <si>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</si>
  <si>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</si>
  <si>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</si>
  <si>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</si>
  <si>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</si>
  <si>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</si>
  <si>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</si>
  <si>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</si>
  <si>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</si>
  <si>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</si>
  <si>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</si>
  <si>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</si>
  <si>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2x revizní zpráva </t>
  </si>
  <si>
    <t>1.20</t>
  </si>
  <si>
    <t>revize plynoinstalace, tlaková zkouška, vpuštění plynu, vystavení revizní zprávy (2x)</t>
  </si>
  <si>
    <t>soubor</t>
  </si>
  <si>
    <t>1.21</t>
  </si>
  <si>
    <t>výchozí revize elektroinstalace a elektrických spotřebičů bytu</t>
  </si>
  <si>
    <t>2 x revizní zpráva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</si>
  <si>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</si>
  <si>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</si>
  <si>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navýšení počtu zásuvek dle ČSN použít široké krycí lišty el.</t>
  </si>
  <si>
    <t>3.33</t>
  </si>
  <si>
    <t>výměna dřezu nerez včetně příslušenství</t>
  </si>
  <si>
    <t>KU sifon s napojením na myčku</t>
  </si>
  <si>
    <t>3.37</t>
  </si>
  <si>
    <t>výměna kuchyňské linky 150 cm</t>
  </si>
  <si>
    <t>dekor dřevo, tl. lamina min. 18 mm ve spodním díle 4x šuplík s kolečkami, ABS hrany min. 2 mm, zavírače zásuvek s měkkým dorazem, spodní skříňky osadit na nožkách s krycí lištou</t>
  </si>
  <si>
    <t>3.40</t>
  </si>
  <si>
    <t>výměna skříňky nad digestoří</t>
  </si>
  <si>
    <t xml:space="preserve">s panty s tlumením na ramínka tl. lamina min.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</si>
  <si>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</si>
  <si>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</si>
  <si>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</si>
  <si>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</si>
  <si>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>dekor kuchyňské linky, tl. lamina min. 18 mm, ABS hrany min. 2 mm, rozměry v 2,60 x hl. 0,40 x š. 0,60 cm</t>
  </si>
  <si>
    <t>3.52</t>
  </si>
  <si>
    <t>výměna vstupních vchodových protipožárních dveří 80 cm, tř. EI 30, DP3, dekor dřevo včetně kukátka</t>
  </si>
  <si>
    <t>80 P, plné, včetně označení dveří číslem bytu 76</t>
  </si>
  <si>
    <t>3.56</t>
  </si>
  <si>
    <t>výměna vnitřních dveří – plné 80 cm</t>
  </si>
  <si>
    <t>ložnice</t>
  </si>
  <si>
    <t>3.60</t>
  </si>
  <si>
    <t>výměna vnitřních dveří – prosklené 2/3 sklo 80 cm</t>
  </si>
  <si>
    <t xml:space="preserve">obývací pokoj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</si>
  <si>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</si>
  <si>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</si>
  <si>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</si>
  <si>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</si>
  <si>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</si>
  <si>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OP a LO</t>
  </si>
  <si>
    <t>3.82</t>
  </si>
  <si>
    <t>výměna dveřního kování</t>
  </si>
  <si>
    <t>LO a OP</t>
  </si>
  <si>
    <t>3.83</t>
  </si>
  <si>
    <t>výměna zámku u dveří</t>
  </si>
  <si>
    <t>3.86</t>
  </si>
  <si>
    <t>výměna zárubně ocelové pro dveře – šířky 80 cm</t>
  </si>
  <si>
    <t>OP, LO a vstupní bytové dveře</t>
  </si>
  <si>
    <t>3.114</t>
  </si>
  <si>
    <t>výměna dřezové desky dl. 150 cm, vč. ukončovacích lišt</t>
  </si>
  <si>
    <t>kuchyňský kout, hliníková lišta u plynového sporáku</t>
  </si>
  <si>
    <t>3.123</t>
  </si>
  <si>
    <t>demontáž a zpětná montáž zařizovacích předmětů, viz poznámka</t>
  </si>
  <si>
    <t xml:space="preserve">baterie dřezová v kuchyni a plynový sporák, sporák zabalit, aby nedošlo k poškození </t>
  </si>
  <si>
    <t>3.134</t>
  </si>
  <si>
    <t>výměna vestavné skříně - atyp, viz. poznámka</t>
  </si>
  <si>
    <t xml:space="preserve">tl. lamina min 18 mm, ABS hrany tl. lamina min. 2 mm, rozměry v 2,58 x š. 1,7 x hl. 0,60 m, dekor dřevo, sejný jako kuch. linka (část policová a část šatní) </t>
  </si>
  <si>
    <t>4.1</t>
  </si>
  <si>
    <t>stržení původního PVC</t>
  </si>
  <si>
    <t>m2</t>
  </si>
  <si>
    <t>OP, LO a předsíň</t>
  </si>
  <si>
    <t>4.2</t>
  </si>
  <si>
    <t>úprava podkladu – nivelace</t>
  </si>
  <si>
    <t>OP, LO, předsíň a komora před bytem</t>
  </si>
  <si>
    <t>4.3</t>
  </si>
  <si>
    <t>položení PVC – střední zátěž, celoplošně podlepit</t>
  </si>
  <si>
    <t>OP, LO a komora před bytem</t>
  </si>
  <si>
    <t>4.4</t>
  </si>
  <si>
    <t>položení PVC – vyšší zátěž, celoplošně podlepit</t>
  </si>
  <si>
    <t>předsíň</t>
  </si>
  <si>
    <t>4.5</t>
  </si>
  <si>
    <t>nalepení obvodové lišty PVC</t>
  </si>
  <si>
    <t>bm</t>
  </si>
  <si>
    <t>byt 0+2 včetně komory před bytem, mimo koupelny a WC</t>
  </si>
  <si>
    <t>5.2</t>
  </si>
  <si>
    <t>lokální opravy prasklin, prasklin panelových spojů</t>
  </si>
  <si>
    <t>5.6</t>
  </si>
  <si>
    <t>malba dvojnásobná bílá</t>
  </si>
  <si>
    <t xml:space="preserve">celý byt včetně komory před bytem, barva bílá otěruvzdorná </t>
  </si>
  <si>
    <t>5.26</t>
  </si>
  <si>
    <t>přeštukování omítek včetně penetrace</t>
  </si>
  <si>
    <t xml:space="preserve">celý byt mimo  komory před bytem, </t>
  </si>
  <si>
    <t>6.7</t>
  </si>
  <si>
    <t>úprava podkladu pod obklad , včetně hydroizolace, viz poznámka</t>
  </si>
  <si>
    <t>mezi kuchyňskou linkou</t>
  </si>
  <si>
    <t>6.8</t>
  </si>
  <si>
    <t>vybourání keramického obkladu</t>
  </si>
  <si>
    <t>6.9</t>
  </si>
  <si>
    <t>provedení keramického obkladu</t>
  </si>
  <si>
    <t>6.23</t>
  </si>
  <si>
    <t>zhotovení nového podhledu</t>
  </si>
  <si>
    <t>v novém bytovém jádře</t>
  </si>
  <si>
    <t>7.11</t>
  </si>
  <si>
    <t>nátěr radiátorů</t>
  </si>
  <si>
    <t>litina, OP a LO, barva syntetická bílá, před nátěrem vyčistit</t>
  </si>
  <si>
    <t>7.12</t>
  </si>
  <si>
    <t>nátěr rozvodů ÚT</t>
  </si>
  <si>
    <t>před nátěrem vyčistit, barva syntetická bílá</t>
  </si>
  <si>
    <t>7.14</t>
  </si>
  <si>
    <t>nátěr zárubní – šířka 60 cm</t>
  </si>
  <si>
    <t>komora před bytem, před nátěrem vyčistit</t>
  </si>
  <si>
    <t>7.16</t>
  </si>
  <si>
    <t>nátěr zárubní – šířka 80 cm</t>
  </si>
  <si>
    <t xml:space="preserve">OP a LO syntetická barva bílá, vstupní bytové dveře barva hnědá </t>
  </si>
  <si>
    <t>7.19</t>
  </si>
  <si>
    <t>nátěr parapetních desek vnějších</t>
  </si>
  <si>
    <t>barva syntetická OP a LO</t>
  </si>
  <si>
    <t>8.2</t>
  </si>
  <si>
    <t>montáž vodovodního plastového potrubí</t>
  </si>
  <si>
    <t xml:space="preserve">kuchyňský kout - podél zadní stěny kuch.. linky </t>
  </si>
  <si>
    <t>8.3</t>
  </si>
  <si>
    <t>demontáž původního vodovodního potrubí</t>
  </si>
  <si>
    <t>kuchyňský kout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</si>
  <si>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</si>
  <si>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</si>
  <si>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</si>
  <si>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</si>
  <si>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</si>
  <si>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</si>
  <si>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nejedná se o pračkový ventil, ale ventil pro myčku nádobí v kuchyňkém koutě</t>
  </si>
  <si>
    <t>9.1</t>
  </si>
  <si>
    <t>opravy a seřízení plastových oken, viz poznámka</t>
  </si>
  <si>
    <t xml:space="preserve">OP a LO 2 x balkónová sestava </t>
  </si>
  <si>
    <t>9.5</t>
  </si>
  <si>
    <t>výměna zámku poštovní schránky</t>
  </si>
  <si>
    <t>9.16</t>
  </si>
  <si>
    <t>výměna zámkové vložky</t>
  </si>
  <si>
    <t>pro vstupní protipožární dveře, bezpečnostní kování</t>
  </si>
  <si>
    <t>9.17</t>
  </si>
  <si>
    <t>výměna kování k zámkové vložce, viz poznámka</t>
  </si>
  <si>
    <t>kovové bezpečnostní pro vstupní protipožární dveře</t>
  </si>
  <si>
    <t>9.35</t>
  </si>
  <si>
    <t>výměna bytového jádra T 06 BTS (1+0), VPOS (1+1), dle přiložené PD a rozpočtu</t>
  </si>
  <si>
    <t>11.18</t>
  </si>
  <si>
    <t>vyčištění sporáku, trouby, včetně odmaštění</t>
  </si>
  <si>
    <t>11.36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</si>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</sst>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F72" sqref="F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1488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292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331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436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74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78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81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82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90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63</v>
      </c>
      <c r="J33" s="1">
        <v>93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66</v>
      </c>
      <c r="J34" s="1">
        <v>97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69</v>
      </c>
      <c r="J35" s="1">
        <v>101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72</v>
      </c>
      <c r="J36" s="1">
        <v>110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75</v>
      </c>
      <c r="J37" s="1">
        <v>120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78</v>
      </c>
      <c r="J38" s="1">
        <v>123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78</v>
      </c>
      <c r="J39" s="1">
        <v>124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83</v>
      </c>
      <c r="J40" s="1">
        <v>127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300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40</v>
      </c>
      <c r="E42" s="19">
        <v>2</v>
      </c>
      <c r="F42" s="33"/>
      <c r="G42" s="19">
        <f t="shared" si="0"/>
        <v>0</v>
      </c>
      <c r="H42" s="32" t="s">
        <v>89</v>
      </c>
      <c r="J42" s="1">
        <v>315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92</v>
      </c>
      <c r="J43" s="1">
        <v>337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95</v>
      </c>
      <c r="E44" s="19">
        <v>46</v>
      </c>
      <c r="F44" s="33"/>
      <c r="G44" s="19">
        <f t="shared" si="0"/>
        <v>0</v>
      </c>
      <c r="H44" s="32" t="s">
        <v>96</v>
      </c>
      <c r="J44" s="1">
        <v>148</v>
      </c>
    </row>
    <row r="45" spans="1:10" ht="29.25" customHeight="1">
      <c r="A45" s="16">
        <v>22</v>
      </c>
      <c r="B45" s="17" t="s">
        <v>97</v>
      </c>
      <c r="C45" s="31" t="s">
        <v>98</v>
      </c>
      <c r="D45" s="18" t="s">
        <v>95</v>
      </c>
      <c r="E45" s="19">
        <v>47</v>
      </c>
      <c r="F45" s="33"/>
      <c r="G45" s="19">
        <f t="shared" si="0"/>
        <v>0</v>
      </c>
      <c r="H45" s="32" t="s">
        <v>99</v>
      </c>
      <c r="J45" s="1">
        <v>149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95</v>
      </c>
      <c r="E46" s="19">
        <v>40</v>
      </c>
      <c r="F46" s="33"/>
      <c r="G46" s="19">
        <f t="shared" si="0"/>
        <v>0</v>
      </c>
      <c r="H46" s="32" t="s">
        <v>102</v>
      </c>
      <c r="J46" s="1">
        <v>150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95</v>
      </c>
      <c r="E47" s="19">
        <v>7</v>
      </c>
      <c r="F47" s="33"/>
      <c r="G47" s="19">
        <f t="shared" si="0"/>
        <v>0</v>
      </c>
      <c r="H47" s="32" t="s">
        <v>105</v>
      </c>
      <c r="J47" s="1">
        <v>151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108</v>
      </c>
      <c r="E48" s="19">
        <v>53</v>
      </c>
      <c r="F48" s="33"/>
      <c r="G48" s="19">
        <f t="shared" si="0"/>
        <v>0</v>
      </c>
      <c r="H48" s="32" t="s">
        <v>109</v>
      </c>
      <c r="J48" s="1">
        <v>152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95</v>
      </c>
      <c r="E49" s="19">
        <v>30</v>
      </c>
      <c r="F49" s="33"/>
      <c r="G49" s="19">
        <f t="shared" si="0"/>
        <v>0</v>
      </c>
      <c r="H49" s="32"/>
      <c r="J49" s="1">
        <v>163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95</v>
      </c>
      <c r="E50" s="19">
        <v>178.5</v>
      </c>
      <c r="F50" s="33"/>
      <c r="G50" s="19">
        <f t="shared" si="0"/>
        <v>0</v>
      </c>
      <c r="H50" s="32" t="s">
        <v>114</v>
      </c>
      <c r="J50" s="1">
        <v>167</v>
      </c>
    </row>
    <row r="51" spans="1:10" ht="29.25" customHeight="1">
      <c r="A51" s="16">
        <v>28</v>
      </c>
      <c r="B51" s="17" t="s">
        <v>115</v>
      </c>
      <c r="C51" s="31" t="s">
        <v>116</v>
      </c>
      <c r="D51" s="18" t="s">
        <v>95</v>
      </c>
      <c r="E51" s="19">
        <v>164</v>
      </c>
      <c r="F51" s="33"/>
      <c r="G51" s="19">
        <f t="shared" si="0"/>
        <v>0</v>
      </c>
      <c r="H51" s="32" t="s">
        <v>117</v>
      </c>
      <c r="J51" s="1">
        <v>494</v>
      </c>
    </row>
    <row r="52" spans="1:10" ht="29.25" customHeight="1">
      <c r="A52" s="16">
        <v>29</v>
      </c>
      <c r="B52" s="17" t="s">
        <v>118</v>
      </c>
      <c r="C52" s="31" t="s">
        <v>119</v>
      </c>
      <c r="D52" s="18" t="s">
        <v>95</v>
      </c>
      <c r="E52" s="19">
        <v>3</v>
      </c>
      <c r="F52" s="33"/>
      <c r="G52" s="19">
        <f t="shared" si="0"/>
        <v>0</v>
      </c>
      <c r="H52" s="32" t="s">
        <v>120</v>
      </c>
      <c r="J52" s="1">
        <v>175</v>
      </c>
    </row>
    <row r="53" spans="1:10" ht="29.25" customHeight="1">
      <c r="A53" s="16">
        <v>30</v>
      </c>
      <c r="B53" s="17" t="s">
        <v>121</v>
      </c>
      <c r="C53" s="31" t="s">
        <v>122</v>
      </c>
      <c r="D53" s="18" t="s">
        <v>95</v>
      </c>
      <c r="E53" s="19">
        <v>3</v>
      </c>
      <c r="F53" s="33"/>
      <c r="G53" s="19">
        <f t="shared" si="0"/>
        <v>0</v>
      </c>
      <c r="H53" s="32" t="s">
        <v>120</v>
      </c>
      <c r="J53" s="1">
        <v>176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95</v>
      </c>
      <c r="E54" s="19">
        <v>3</v>
      </c>
      <c r="F54" s="33"/>
      <c r="G54" s="19">
        <f t="shared" si="0"/>
        <v>0</v>
      </c>
      <c r="H54" s="32" t="s">
        <v>120</v>
      </c>
      <c r="J54" s="1">
        <v>177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95</v>
      </c>
      <c r="E55" s="19">
        <v>4.5</v>
      </c>
      <c r="F55" s="33"/>
      <c r="G55" s="19">
        <f t="shared" si="0"/>
        <v>0</v>
      </c>
      <c r="H55" s="32" t="s">
        <v>127</v>
      </c>
      <c r="J55" s="1">
        <v>191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36</v>
      </c>
      <c r="E56" s="19">
        <v>2</v>
      </c>
      <c r="F56" s="33"/>
      <c r="G56" s="19">
        <f aca="true" t="shared" si="1" ref="G56:G72">ROUND(E56*F56,2)</f>
        <v>0</v>
      </c>
      <c r="H56" s="32" t="s">
        <v>130</v>
      </c>
      <c r="J56" s="1">
        <v>204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40</v>
      </c>
      <c r="E57" s="19">
        <v>1</v>
      </c>
      <c r="F57" s="33"/>
      <c r="G57" s="19">
        <f t="shared" si="1"/>
        <v>0</v>
      </c>
      <c r="H57" s="32" t="s">
        <v>133</v>
      </c>
      <c r="J57" s="1">
        <v>205</v>
      </c>
    </row>
    <row r="58" spans="1:10" ht="29.25" customHeight="1">
      <c r="A58" s="16">
        <v>35</v>
      </c>
      <c r="B58" s="17" t="s">
        <v>134</v>
      </c>
      <c r="C58" s="31" t="s">
        <v>135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136</v>
      </c>
      <c r="J58" s="1">
        <v>207</v>
      </c>
    </row>
    <row r="59" spans="1:10" ht="29.25" customHeight="1">
      <c r="A59" s="16">
        <v>36</v>
      </c>
      <c r="B59" s="17" t="s">
        <v>137</v>
      </c>
      <c r="C59" s="31" t="s">
        <v>138</v>
      </c>
      <c r="D59" s="18" t="s">
        <v>36</v>
      </c>
      <c r="E59" s="19">
        <v>3</v>
      </c>
      <c r="F59" s="33"/>
      <c r="G59" s="19">
        <f t="shared" si="1"/>
        <v>0</v>
      </c>
      <c r="H59" s="32" t="s">
        <v>139</v>
      </c>
      <c r="J59" s="1">
        <v>209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95</v>
      </c>
      <c r="E60" s="19">
        <v>2</v>
      </c>
      <c r="F60" s="33"/>
      <c r="G60" s="19">
        <f t="shared" si="1"/>
        <v>0</v>
      </c>
      <c r="H60" s="32" t="s">
        <v>142</v>
      </c>
      <c r="J60" s="1">
        <v>212</v>
      </c>
    </row>
    <row r="61" spans="1:10" ht="29.25" customHeight="1">
      <c r="A61" s="16">
        <v>38</v>
      </c>
      <c r="B61" s="17" t="s">
        <v>143</v>
      </c>
      <c r="C61" s="31" t="s">
        <v>144</v>
      </c>
      <c r="D61" s="18" t="s">
        <v>108</v>
      </c>
      <c r="E61" s="19">
        <v>2</v>
      </c>
      <c r="F61" s="33"/>
      <c r="G61" s="19">
        <f t="shared" si="1"/>
        <v>0</v>
      </c>
      <c r="H61" s="32" t="s">
        <v>145</v>
      </c>
      <c r="J61" s="1">
        <v>215</v>
      </c>
    </row>
    <row r="62" spans="1:10" ht="29.25" customHeight="1">
      <c r="A62" s="16">
        <v>39</v>
      </c>
      <c r="B62" s="17" t="s">
        <v>146</v>
      </c>
      <c r="C62" s="31" t="s">
        <v>147</v>
      </c>
      <c r="D62" s="18" t="s">
        <v>108</v>
      </c>
      <c r="E62" s="19">
        <v>2</v>
      </c>
      <c r="F62" s="33"/>
      <c r="G62" s="19">
        <f t="shared" si="1"/>
        <v>0</v>
      </c>
      <c r="H62" s="32" t="s">
        <v>148</v>
      </c>
      <c r="J62" s="1">
        <v>216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108</v>
      </c>
      <c r="E63" s="19">
        <v>2</v>
      </c>
      <c r="F63" s="33"/>
      <c r="G63" s="19">
        <f t="shared" si="1"/>
        <v>0</v>
      </c>
      <c r="H63" s="32" t="s">
        <v>148</v>
      </c>
      <c r="J63" s="1">
        <v>218</v>
      </c>
    </row>
    <row r="64" spans="1:10" ht="29.25" customHeight="1">
      <c r="A64" s="16">
        <v>41</v>
      </c>
      <c r="B64" s="17" t="s">
        <v>151</v>
      </c>
      <c r="C64" s="31" t="s">
        <v>152</v>
      </c>
      <c r="D64" s="18" t="s">
        <v>108</v>
      </c>
      <c r="E64" s="19">
        <v>2</v>
      </c>
      <c r="F64" s="33"/>
      <c r="G64" s="19">
        <f t="shared" si="1"/>
        <v>0</v>
      </c>
      <c r="H64" s="32" t="s">
        <v>148</v>
      </c>
      <c r="J64" s="1">
        <v>220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40</v>
      </c>
      <c r="E65" s="19">
        <v>1</v>
      </c>
      <c r="F65" s="33"/>
      <c r="G65" s="19">
        <f t="shared" si="1"/>
        <v>0</v>
      </c>
      <c r="H65" s="32" t="s">
        <v>155</v>
      </c>
      <c r="J65" s="1">
        <v>399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36</v>
      </c>
      <c r="E66" s="19">
        <v>2</v>
      </c>
      <c r="F66" s="33"/>
      <c r="G66" s="19">
        <f t="shared" si="1"/>
        <v>0</v>
      </c>
      <c r="H66" s="32" t="s">
        <v>158</v>
      </c>
      <c r="J66" s="1">
        <v>237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36</v>
      </c>
      <c r="E67" s="19">
        <v>1</v>
      </c>
      <c r="F67" s="33"/>
      <c r="G67" s="19">
        <f t="shared" si="1"/>
        <v>0</v>
      </c>
      <c r="H67" s="32"/>
      <c r="J67" s="1">
        <v>241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163</v>
      </c>
      <c r="J68" s="1">
        <v>252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166</v>
      </c>
      <c r="J69" s="1">
        <v>253</v>
      </c>
    </row>
    <row r="70" spans="1:10" ht="29.25" customHeight="1">
      <c r="A70" s="16">
        <v>47</v>
      </c>
      <c r="B70" s="17" t="s">
        <v>167</v>
      </c>
      <c r="C70" s="31" t="s">
        <v>168</v>
      </c>
      <c r="D70" s="18" t="s">
        <v>40</v>
      </c>
      <c r="E70" s="19">
        <v>1</v>
      </c>
      <c r="F70" s="33"/>
      <c r="G70" s="19">
        <f t="shared" si="1"/>
        <v>0</v>
      </c>
      <c r="H70" s="32"/>
      <c r="J70" s="1">
        <v>470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36</v>
      </c>
      <c r="E71" s="19">
        <v>1</v>
      </c>
      <c r="F71" s="33"/>
      <c r="G71" s="19">
        <f t="shared" si="1"/>
        <v>0</v>
      </c>
      <c r="H71" s="32"/>
      <c r="J71" s="1">
        <v>280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21</v>
      </c>
      <c r="E72" s="19">
        <v>1</v>
      </c>
      <c r="F72" s="33"/>
      <c r="G72" s="19">
        <f t="shared" si="1"/>
        <v>0</v>
      </c>
      <c r="H72" s="32" t="s">
        <v>173</v>
      </c>
      <c r="J72" s="1">
        <v>336</v>
      </c>
    </row>
    <row r="73" spans="1:8" ht="27" customHeight="1">
      <c r="A73" s="38" t="s">
        <v>174</v>
      </c>
      <c r="B73" s="39"/>
      <c r="C73" s="39"/>
      <c r="D73" s="39"/>
      <c r="E73" s="39"/>
      <c r="F73" s="39"/>
      <c r="G73" s="15">
        <f>SUM(G24:G72)</f>
        <v>0</v>
      </c>
      <c r="H73" s="26"/>
    </row>
    <row r="74" spans="1:8" s="29" customFormat="1" ht="27" customHeight="1">
      <c r="A74" s="62" t="s">
        <v>175</v>
      </c>
      <c r="B74" s="62"/>
      <c r="C74" s="62"/>
      <c r="D74" s="62"/>
      <c r="E74" s="62"/>
      <c r="F74" s="62"/>
      <c r="G74" s="62"/>
      <c r="H74" s="62"/>
    </row>
    <row r="75" spans="1:8" ht="27" customHeight="1">
      <c r="A75" s="61" t="s">
        <v>176</v>
      </c>
      <c r="B75" s="61"/>
      <c r="C75" s="61"/>
      <c r="D75" s="61"/>
      <c r="E75" s="61"/>
      <c r="F75" s="61"/>
      <c r="G75" s="61"/>
      <c r="H75" s="61"/>
    </row>
    <row r="76" spans="1:8" ht="15.75" customHeight="1">
      <c r="A76" s="27"/>
      <c r="B76" s="36" t="s">
        <v>177</v>
      </c>
      <c r="C76" s="36"/>
      <c r="D76" s="36"/>
      <c r="E76" s="36"/>
      <c r="F76" s="37"/>
      <c r="G76"/>
      <c r="H76"/>
    </row>
    <row r="77" spans="1:6" ht="45" customHeight="1">
      <c r="A77" s="28">
        <v>1</v>
      </c>
      <c r="B77" s="34" t="s">
        <v>178</v>
      </c>
      <c r="C77" s="34"/>
      <c r="D77" s="34"/>
      <c r="E77" s="34"/>
      <c r="F77" s="35"/>
    </row>
    <row r="78" spans="1:6" ht="60" customHeight="1">
      <c r="A78" s="28">
        <v>2</v>
      </c>
      <c r="B78" s="34" t="s">
        <v>179</v>
      </c>
      <c r="C78" s="34"/>
      <c r="D78" s="34"/>
      <c r="E78" s="34"/>
      <c r="F78" s="35"/>
    </row>
    <row r="79" spans="1:6" ht="45" customHeight="1">
      <c r="A79" s="28">
        <v>3</v>
      </c>
      <c r="B79" s="34" t="s">
        <v>180</v>
      </c>
      <c r="C79" s="34"/>
      <c r="D79" s="34"/>
      <c r="E79" s="34"/>
      <c r="F79" s="35"/>
    </row>
    <row r="80" spans="1:6" ht="75" customHeight="1">
      <c r="A80" s="28">
        <v>4</v>
      </c>
      <c r="B80" s="34" t="s">
        <v>181</v>
      </c>
      <c r="C80" s="34"/>
      <c r="D80" s="34"/>
      <c r="E80" s="34"/>
      <c r="F80" s="35"/>
    </row>
    <row r="81" spans="1:6" ht="120" customHeight="1">
      <c r="A81" s="28">
        <v>5</v>
      </c>
      <c r="B81" s="34" t="s">
        <v>182</v>
      </c>
      <c r="C81" s="34"/>
      <c r="D81" s="34"/>
      <c r="E81" s="34"/>
      <c r="F81" s="35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2022-07-04T14:41:30Z</dcterms:modified>
  <cp:category/>
  <cp:version/>
  <cp:contentType/>
  <cp:contentStatus/>
</cp:coreProperties>
</file>