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 obsazené byty\Volgogradská 22,b.3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s="1"/>
</calcChain>
</file>

<file path=xl/sharedStrings.xml><?xml version="1.0" encoding="utf-8"?>
<sst xmlns="http://schemas.openxmlformats.org/spreadsheetml/2006/main" count="143" uniqueCount="121">
  <si>
    <t>Oprava obsazeného  bytu č.3, Volgogradská 22</t>
  </si>
  <si>
    <t>VZ č. 161/2022</t>
  </si>
  <si>
    <t>10.8.2022 15:08:32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</si>
  <si>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</si>
  <si>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</si>
  <si>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</si>
  <si>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</si>
  <si>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</si>
  <si>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</si>
  <si>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</si>
  <si>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</si>
  <si>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</si>
  <si>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</si>
  <si>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</si>
  <si>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</si>
  <si>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</si>
  <si>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</si>
  <si>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</si>
  <si>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22/2459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</si>
  <si>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</si>
  <si>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</si>
  <si>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</si>
  <si>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</si>
  <si>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</si>
  <si>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</si>
  <si>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</si>
  <si>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</si>
  <si>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</si>
  <si>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</si>
  <si>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</si>
  <si>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</si>
  <si>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</si>
  <si>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</si>
  <si>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</si>
  <si>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</si>
  <si>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</si>
  <si>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</si>
  <si>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3.31</t>
  </si>
  <si>
    <t>výměna baterie sprchové nástěnné R100</t>
  </si>
  <si>
    <t>ks</t>
  </si>
  <si>
    <t>včetně příslušenství, min.záruka 5 let, včetně posuvné tyče</t>
  </si>
  <si>
    <t>3.33</t>
  </si>
  <si>
    <t>výměna dřezu nerez včetně příslušenství</t>
  </si>
  <si>
    <t>s odkapávačem a otvorem pro stojánkovou baterii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</si>
  <si>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</si>
  <si>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</si>
  <si>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</si>
  <si>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</si>
  <si>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</si>
  <si>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3.48</t>
  </si>
  <si>
    <t>výměna spižní skříně včetně polic a žebříku</t>
  </si>
  <si>
    <t>dekor kuch.linky</t>
  </si>
  <si>
    <t>3.77</t>
  </si>
  <si>
    <t>výměna přechodových lišt – délka 60 cm</t>
  </si>
  <si>
    <t>do koupelny,WC</t>
  </si>
  <si>
    <t>3.116</t>
  </si>
  <si>
    <t>výměna dřezové desky atypický rozměr, vč. ukončovacích lišt - viz poznámka</t>
  </si>
  <si>
    <t>190 cm dle rozměru kuch.linky</t>
  </si>
  <si>
    <t>3.118</t>
  </si>
  <si>
    <t>výměna větracích mřížek</t>
  </si>
  <si>
    <t>koupelna,WC,spižní skříň, s možností uzavření</t>
  </si>
  <si>
    <t>3.123</t>
  </si>
  <si>
    <t>demontáž a zpětná montáž zařizovacích předmětů, viz poznámka</t>
  </si>
  <si>
    <t>plyn.sporáku</t>
  </si>
  <si>
    <t>3.134</t>
  </si>
  <si>
    <t>výměna vestavné skříně - atyp, viz. poznámka</t>
  </si>
  <si>
    <t>220/260 cm, dekor dřevo, tl.lamina min.18 mm, dvoudílná, posuvné dvířka, část šatní, část policová, dekor odsouhlasí objednatel</t>
  </si>
  <si>
    <t>3.162</t>
  </si>
  <si>
    <t>dodávka a montáž digestoře recyklační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</si>
  <si>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</si>
  <si>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</si>
  <si>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</si>
  <si>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</si>
  <si>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</si>
  <si>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</si>
  <si>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</si>
  <si>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</si>
  <si>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š.60 cm, např. APZ8-650M Simple</t>
  </si>
  <si>
    <t>3.181</t>
  </si>
  <si>
    <t>dodání a montáž roštu žlabu sprchového koutu, šířka koutu viz. poznámka</t>
  </si>
  <si>
    <t>š.60 cm</t>
  </si>
  <si>
    <t>4.1</t>
  </si>
  <si>
    <t>stržení původního PVC</t>
  </si>
  <si>
    <t>kuchyň, předsíň</t>
  </si>
  <si>
    <t>4.2</t>
  </si>
  <si>
    <t>úprava podkladu – nivelace</t>
  </si>
  <si>
    <t>4.4</t>
  </si>
  <si>
    <t>položení PVC – vyšší zátěž, celoplošně podlepit</t>
  </si>
  <si>
    <t>kuchyň, předsíň, dekor dřeva, odsouhlasí objednatel</t>
  </si>
  <si>
    <t>4.6</t>
  </si>
  <si>
    <t>montáž obvodové plastové lišty</t>
  </si>
  <si>
    <t>bm</t>
  </si>
  <si>
    <t>v dekoru PVC</t>
  </si>
  <si>
    <t>4.18</t>
  </si>
  <si>
    <t>výměna přechodové lišty atyp, viz poznámka</t>
  </si>
  <si>
    <t>přechod mezi dlažbou a PVC v předsíni u vstupu</t>
  </si>
  <si>
    <t>5.6</t>
  </si>
  <si>
    <t>malba dvojnásobná bílá</t>
  </si>
  <si>
    <t>ve spižní skříni</t>
  </si>
  <si>
    <t>6.32</t>
  </si>
  <si>
    <t>zhotovení soklu do sprchového koutu</t>
  </si>
  <si>
    <t>7.12</t>
  </si>
  <si>
    <t>nátěr rozvodů ÚT</t>
  </si>
  <si>
    <t>v koupelně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</si>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</sst>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topLeftCell="A21" zoomScale="115" zoomScaleNormal="115" workbookViewId="0">
      <selection activeCell="A23" sqref="A23:XFD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1483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9" si="0">ROUND(E24*F24, 2)</f>
        <v>10000</v>
      </c>
      <c r="H24" s="37"/>
      <c r="J24" s="1">
        <v>403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72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43</v>
      </c>
      <c r="J26" s="1">
        <v>74</v>
      </c>
    </row>
    <row r="27" spans="1:10" ht="165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46</v>
      </c>
      <c r="J27" s="1">
        <v>80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81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51</v>
      </c>
      <c r="J29" s="1">
        <v>89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2</v>
      </c>
      <c r="F30" s="38"/>
      <c r="G30" s="19">
        <f t="shared" si="0"/>
        <v>0</v>
      </c>
      <c r="H30" s="37" t="s">
        <v>54</v>
      </c>
      <c r="J30" s="1">
        <v>118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57</v>
      </c>
      <c r="J31" s="1">
        <v>302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4</v>
      </c>
      <c r="F32" s="38"/>
      <c r="G32" s="19">
        <f t="shared" si="0"/>
        <v>0</v>
      </c>
      <c r="H32" s="37" t="s">
        <v>60</v>
      </c>
      <c r="J32" s="1">
        <v>305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315</v>
      </c>
    </row>
    <row r="34" spans="1:10" ht="75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66</v>
      </c>
      <c r="J34" s="1">
        <v>337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39</v>
      </c>
      <c r="E35" s="19">
        <v>1</v>
      </c>
      <c r="F35" s="38"/>
      <c r="G35" s="19">
        <f t="shared" si="0"/>
        <v>0</v>
      </c>
      <c r="H35" s="37"/>
      <c r="J35" s="1">
        <v>397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1.2</v>
      </c>
      <c r="F36" s="38"/>
      <c r="G36" s="19">
        <f t="shared" si="0"/>
        <v>0</v>
      </c>
      <c r="H36" s="37"/>
      <c r="J36" s="1">
        <v>440</v>
      </c>
    </row>
    <row r="37" spans="1:10" ht="105" x14ac:dyDescent="0.25">
      <c r="A37" s="16">
        <v>14</v>
      </c>
      <c r="B37" s="17" t="s">
        <v>72</v>
      </c>
      <c r="C37" s="36" t="s">
        <v>73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74</v>
      </c>
      <c r="J37" s="1">
        <v>441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77</v>
      </c>
      <c r="J38" s="1">
        <v>442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80</v>
      </c>
      <c r="J39" s="1">
        <v>443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71</v>
      </c>
      <c r="E40" s="19">
        <v>14</v>
      </c>
      <c r="F40" s="38"/>
      <c r="G40" s="19">
        <f t="shared" si="0"/>
        <v>0</v>
      </c>
      <c r="H40" s="37" t="s">
        <v>83</v>
      </c>
      <c r="J40" s="1">
        <v>148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71</v>
      </c>
      <c r="E41" s="19">
        <v>14</v>
      </c>
      <c r="F41" s="38"/>
      <c r="G41" s="19">
        <f t="shared" si="0"/>
        <v>0</v>
      </c>
      <c r="H41" s="37" t="s">
        <v>83</v>
      </c>
      <c r="J41" s="1">
        <v>149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71</v>
      </c>
      <c r="E42" s="19">
        <v>14</v>
      </c>
      <c r="F42" s="38"/>
      <c r="G42" s="19">
        <f t="shared" si="0"/>
        <v>0</v>
      </c>
      <c r="H42" s="37" t="s">
        <v>88</v>
      </c>
      <c r="J42" s="1">
        <v>151</v>
      </c>
    </row>
    <row r="43" spans="1:10" x14ac:dyDescent="0.25">
      <c r="A43" s="16">
        <v>20</v>
      </c>
      <c r="B43" s="17" t="s">
        <v>89</v>
      </c>
      <c r="C43" s="36" t="s">
        <v>90</v>
      </c>
      <c r="D43" s="18" t="s">
        <v>91</v>
      </c>
      <c r="E43" s="19">
        <v>16</v>
      </c>
      <c r="F43" s="38"/>
      <c r="G43" s="19">
        <f t="shared" si="0"/>
        <v>0</v>
      </c>
      <c r="H43" s="37" t="s">
        <v>92</v>
      </c>
      <c r="J43" s="1">
        <v>153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91</v>
      </c>
      <c r="E44" s="19">
        <v>2</v>
      </c>
      <c r="F44" s="38"/>
      <c r="G44" s="19">
        <f t="shared" si="0"/>
        <v>0</v>
      </c>
      <c r="H44" s="37" t="s">
        <v>95</v>
      </c>
      <c r="J44" s="1">
        <v>376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71</v>
      </c>
      <c r="E45" s="19">
        <v>3</v>
      </c>
      <c r="F45" s="38"/>
      <c r="G45" s="19">
        <f t="shared" si="0"/>
        <v>0</v>
      </c>
      <c r="H45" s="37" t="s">
        <v>98</v>
      </c>
      <c r="J45" s="1">
        <v>167</v>
      </c>
    </row>
    <row r="46" spans="1:10" x14ac:dyDescent="0.25">
      <c r="A46" s="16">
        <v>23</v>
      </c>
      <c r="B46" s="17" t="s">
        <v>99</v>
      </c>
      <c r="C46" s="36" t="s">
        <v>100</v>
      </c>
      <c r="D46" s="18" t="s">
        <v>91</v>
      </c>
      <c r="E46" s="19">
        <v>1.5</v>
      </c>
      <c r="F46" s="38"/>
      <c r="G46" s="19">
        <f t="shared" si="0"/>
        <v>0</v>
      </c>
      <c r="H46" s="37"/>
      <c r="J46" s="1">
        <v>438</v>
      </c>
    </row>
    <row r="47" spans="1:10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103</v>
      </c>
      <c r="J47" s="1">
        <v>205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469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108</v>
      </c>
      <c r="E49" s="19">
        <v>1</v>
      </c>
      <c r="F49" s="38"/>
      <c r="G49" s="19">
        <f t="shared" si="0"/>
        <v>0</v>
      </c>
      <c r="H49" s="37" t="s">
        <v>109</v>
      </c>
      <c r="J49" s="1">
        <v>306</v>
      </c>
    </row>
    <row r="50" spans="1:10" ht="18.75" x14ac:dyDescent="0.25">
      <c r="A50" s="83" t="s">
        <v>110</v>
      </c>
      <c r="B50" s="84"/>
      <c r="C50" s="84"/>
      <c r="D50" s="84"/>
      <c r="E50" s="84"/>
      <c r="F50" s="84"/>
      <c r="G50" s="15">
        <f>SUM(G24:G49)</f>
        <v>10000</v>
      </c>
      <c r="H50" s="26"/>
    </row>
    <row r="51" spans="1:10" s="29" customFormat="1" ht="27" customHeight="1" x14ac:dyDescent="0.25">
      <c r="A51" s="104" t="s">
        <v>111</v>
      </c>
      <c r="B51" s="104"/>
      <c r="C51" s="104"/>
      <c r="D51" s="104"/>
      <c r="E51" s="104"/>
      <c r="F51" s="104"/>
      <c r="G51" s="104"/>
      <c r="H51" s="104"/>
    </row>
    <row r="52" spans="1:10" ht="27" customHeight="1" x14ac:dyDescent="0.25">
      <c r="A52" s="103" t="s">
        <v>112</v>
      </c>
      <c r="B52" s="103"/>
      <c r="C52" s="103"/>
      <c r="D52" s="103"/>
      <c r="E52" s="103"/>
      <c r="F52" s="103"/>
      <c r="G52" s="103"/>
      <c r="H52" s="103"/>
    </row>
    <row r="53" spans="1:10" ht="35.1" customHeight="1" x14ac:dyDescent="0.25">
      <c r="A53" s="32" t="s">
        <v>113</v>
      </c>
      <c r="B53" s="33"/>
      <c r="C53" s="33"/>
      <c r="D53" s="33"/>
      <c r="E53" s="34"/>
      <c r="F53" s="39"/>
      <c r="G53" s="31" t="s">
        <v>114</v>
      </c>
      <c r="H53" s="30"/>
    </row>
    <row r="54" spans="1:10" ht="15.75" customHeight="1" x14ac:dyDescent="0.25">
      <c r="A54" s="27"/>
      <c r="B54" s="81" t="s">
        <v>115</v>
      </c>
      <c r="C54" s="81"/>
      <c r="D54" s="81"/>
      <c r="E54" s="81"/>
      <c r="F54" s="82"/>
    </row>
    <row r="55" spans="1:10" ht="45" customHeight="1" x14ac:dyDescent="0.25">
      <c r="A55" s="28">
        <v>1</v>
      </c>
      <c r="B55" s="105" t="s">
        <v>116</v>
      </c>
      <c r="C55" s="105"/>
      <c r="D55" s="105"/>
      <c r="E55" s="105"/>
      <c r="F55" s="106"/>
    </row>
    <row r="56" spans="1:10" ht="60" customHeight="1" x14ac:dyDescent="0.25">
      <c r="A56" s="28">
        <v>2</v>
      </c>
      <c r="B56" s="105" t="s">
        <v>117</v>
      </c>
      <c r="C56" s="105"/>
      <c r="D56" s="105"/>
      <c r="E56" s="105"/>
      <c r="F56" s="106"/>
    </row>
    <row r="57" spans="1:10" ht="45" customHeight="1" x14ac:dyDescent="0.25">
      <c r="A57" s="28">
        <v>3</v>
      </c>
      <c r="B57" s="105" t="s">
        <v>118</v>
      </c>
      <c r="C57" s="105"/>
      <c r="D57" s="105"/>
      <c r="E57" s="105"/>
      <c r="F57" s="106"/>
    </row>
    <row r="58" spans="1:10" ht="75" customHeight="1" x14ac:dyDescent="0.25">
      <c r="A58" s="28">
        <v>4</v>
      </c>
      <c r="B58" s="105" t="s">
        <v>119</v>
      </c>
      <c r="C58" s="105"/>
      <c r="D58" s="105"/>
      <c r="E58" s="105"/>
      <c r="F58" s="106"/>
    </row>
    <row r="59" spans="1:10" ht="120" customHeight="1" x14ac:dyDescent="0.25">
      <c r="A59" s="28">
        <v>5</v>
      </c>
      <c r="B59" s="105" t="s">
        <v>120</v>
      </c>
      <c r="C59" s="105"/>
      <c r="D59" s="105"/>
      <c r="E59" s="105"/>
      <c r="F59" s="106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B55:F55"/>
    <mergeCell ref="B56:F56"/>
    <mergeCell ref="B57:F57"/>
    <mergeCell ref="B58:F58"/>
    <mergeCell ref="B59:F59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2022-08-10T13:09:28Z</cp:lastPrinted>
  <dcterms:created xsi:type="dcterms:W3CDTF">2016-02-28T17:51:02Z</dcterms:created>
  <dcterms:modified xsi:type="dcterms:W3CDTF">2022-08-11T04:53:36Z</dcterms:modified>
  <cp:category/>
</cp:coreProperties>
</file>