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Výkaz výměr" sheetId="2" r:id="rId1"/>
  </sheets>
  <definedNames>
    <definedName name="_xlnm.Print_Area" localSheetId="0">'Výkaz výměr'!$A$3:$M$18</definedName>
  </definedNames>
  <calcPr calcId="162913"/>
</workbook>
</file>

<file path=xl/sharedStrings.xml><?xml version="1.0" encoding="utf-8"?>
<sst xmlns="http://schemas.openxmlformats.org/spreadsheetml/2006/main" count="29" uniqueCount="27">
  <si>
    <t>měrná jednotka</t>
  </si>
  <si>
    <t>počet mj.za 1.rok</t>
  </si>
  <si>
    <t>sazba za mj. bez DPH (Kč)</t>
  </si>
  <si>
    <t>km</t>
  </si>
  <si>
    <t>m2</t>
  </si>
  <si>
    <t>t</t>
  </si>
  <si>
    <t>Jarní rajonové čištění</t>
  </si>
  <si>
    <t>závěrečné mytí komunikací</t>
  </si>
  <si>
    <t>m3</t>
  </si>
  <si>
    <t>rajonové čištění ostatních ploch(parkoviště,vjezdy, dvory….)</t>
  </si>
  <si>
    <t>Poznámka:</t>
  </si>
  <si>
    <t>Datum:</t>
  </si>
  <si>
    <t>Jméno:</t>
  </si>
  <si>
    <t>Podpis:</t>
  </si>
  <si>
    <t>spotřeba vody (5 m3/km)</t>
  </si>
  <si>
    <t>*1</t>
  </si>
  <si>
    <t>E-mail:</t>
  </si>
  <si>
    <t>odvoz odpadu, včetně poplatku za uložení odpadu na skládku</t>
  </si>
  <si>
    <t>Čištění: nutno uvádět cenu za mj. v celé stavební šířce, tzn. od jedné strany obrubníku ke druhé straně obrubníku</t>
  </si>
  <si>
    <r>
      <t xml:space="preserve">rajonové čištění komunikací </t>
    </r>
    <r>
      <rPr>
        <vertAlign val="superscript"/>
        <sz val="11"/>
        <color theme="1"/>
        <rFont val="Arial"/>
        <family val="2"/>
      </rPr>
      <t>*1</t>
    </r>
  </si>
  <si>
    <r>
      <t xml:space="preserve">rajonové čištění chodníků </t>
    </r>
    <r>
      <rPr>
        <vertAlign val="superscript"/>
        <sz val="11"/>
        <color theme="1"/>
        <rFont val="Arial"/>
        <family val="2"/>
      </rPr>
      <t>*1</t>
    </r>
  </si>
  <si>
    <t>Ceník - Výkaz výměr Ostrava - Jih</t>
  </si>
  <si>
    <t xml:space="preserve">CENA CELKEM ZA VŠECHNY ÚKONY ZA OBDOBÍ 1 ROKU </t>
  </si>
  <si>
    <t>cena celkem bez DPH  (Kč)</t>
  </si>
  <si>
    <t>cena celkem s DPH  (Kč)</t>
  </si>
  <si>
    <t>výše  DPH  (Kč)</t>
  </si>
  <si>
    <t>Jednotkové ceny  obsahují veškeré náklady na danou položku (např. přistavení, dojezd a přejezdy techniky, náklady na dopravu materiálu, odvoz veškerého odpadu včetně všech poplatků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</si>
</sst>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  <numFmt numFmtId="166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i/>
      <u val="single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165" fontId="6" fillId="2" borderId="1" xfId="0" applyNumberFormat="1" applyFont="1" applyFill="1" applyBorder="1" applyAlignment="1" applyProtection="1">
      <alignment vertical="center"/>
      <protection locked="0"/>
    </xf>
    <xf numFmtId="165" fontId="6" fillId="2" borderId="2" xfId="0" applyNumberFormat="1" applyFont="1" applyFill="1" applyBorder="1" applyAlignment="1" applyProtection="1">
      <alignment vertical="center"/>
      <protection locked="0"/>
    </xf>
    <xf numFmtId="165" fontId="6" fillId="2" borderId="3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6" fillId="0" borderId="0" xfId="0" applyFont="1" applyFill="1" applyProtection="1">
      <protection/>
    </xf>
    <xf numFmtId="0" fontId="2" fillId="3" borderId="7" xfId="0" applyFont="1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/>
      <protection/>
    </xf>
    <xf numFmtId="0" fontId="2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4" fontId="1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166" fontId="6" fillId="4" borderId="14" xfId="0" applyNumberFormat="1" applyFont="1" applyFill="1" applyBorder="1" applyAlignment="1" applyProtection="1">
      <alignment vertical="center"/>
      <protection/>
    </xf>
    <xf numFmtId="164" fontId="6" fillId="5" borderId="16" xfId="0" applyNumberFormat="1" applyFont="1" applyFill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166" fontId="6" fillId="4" borderId="18" xfId="0" applyNumberFormat="1" applyFont="1" applyFill="1" applyBorder="1" applyAlignment="1" applyProtection="1">
      <alignment vertical="center"/>
      <protection/>
    </xf>
    <xf numFmtId="164" fontId="6" fillId="5" borderId="4" xfId="0" applyNumberFormat="1" applyFont="1" applyFill="1" applyBorder="1" applyAlignment="1" applyProtection="1">
      <alignment vertical="center"/>
      <protection/>
    </xf>
    <xf numFmtId="164" fontId="6" fillId="0" borderId="2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 wrapText="1"/>
      <protection/>
    </xf>
    <xf numFmtId="0" fontId="6" fillId="0" borderId="20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166" fontId="6" fillId="0" borderId="20" xfId="0" applyNumberFormat="1" applyFont="1" applyBorder="1" applyAlignment="1" applyProtection="1">
      <alignment vertical="center"/>
      <protection/>
    </xf>
    <xf numFmtId="164" fontId="6" fillId="5" borderId="22" xfId="0" applyNumberFormat="1" applyFont="1" applyFill="1" applyBorder="1" applyAlignment="1" applyProtection="1">
      <alignment vertical="center"/>
      <protection/>
    </xf>
    <xf numFmtId="164" fontId="6" fillId="0" borderId="23" xfId="0" applyNumberFormat="1" applyFont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44" fontId="3" fillId="2" borderId="24" xfId="0" applyNumberFormat="1" applyFont="1" applyFill="1" applyBorder="1" applyAlignment="1" applyProtection="1">
      <alignment vertical="center"/>
      <protection/>
    </xf>
    <xf numFmtId="44" fontId="3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44" fontId="6" fillId="0" borderId="0" xfId="0" applyNumberFormat="1" applyFont="1" applyFill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3:M23"/>
  <sheetViews>
    <sheetView tabSelected="1" zoomScale="85" zoomScaleNormal="85" workbookViewId="0" topLeftCell="A1">
      <selection activeCell="E6" sqref="E6"/>
    </sheetView>
  </sheetViews>
  <sheetFormatPr defaultColWidth="9.140625" defaultRowHeight="15"/>
  <cols>
    <col min="1" max="1" width="4.28125" style="8" customWidth="1"/>
    <col min="2" max="2" width="33.421875" style="9" customWidth="1"/>
    <col min="3" max="3" width="11.28125" style="9" customWidth="1"/>
    <col min="4" max="4" width="15.28125" style="9" customWidth="1"/>
    <col min="5" max="5" width="13.57421875" style="9" customWidth="1"/>
    <col min="6" max="6" width="22.140625" style="9" customWidth="1"/>
    <col min="7" max="7" width="17.28125" style="9" customWidth="1"/>
    <col min="8" max="8" width="21.140625" style="9" customWidth="1"/>
    <col min="9" max="9" width="13.57421875" style="9" customWidth="1"/>
    <col min="10" max="10" width="17.00390625" style="9" customWidth="1"/>
    <col min="11" max="11" width="13.7109375" style="9" customWidth="1"/>
    <col min="12" max="12" width="13.28125" style="9" customWidth="1"/>
    <col min="13" max="13" width="16.8515625" style="9" customWidth="1"/>
    <col min="14" max="16384" width="9.140625" style="9" customWidth="1"/>
  </cols>
  <sheetData>
    <row r="2" ht="15" thickBot="1"/>
    <row r="3" spans="1:13" s="14" customFormat="1" ht="21" thickBot="1">
      <c r="A3" s="10"/>
      <c r="B3" s="11" t="s">
        <v>21</v>
      </c>
      <c r="C3" s="12"/>
      <c r="D3" s="12"/>
      <c r="E3" s="12"/>
      <c r="F3" s="12"/>
      <c r="G3" s="12"/>
      <c r="H3" s="13"/>
      <c r="I3" s="10"/>
      <c r="J3" s="10"/>
      <c r="K3" s="10"/>
      <c r="L3" s="10"/>
      <c r="M3" s="10"/>
    </row>
    <row r="4" spans="1:13" s="17" customFormat="1" ht="8.25" customHeight="1" thickBot="1">
      <c r="A4" s="10"/>
      <c r="B4" s="15"/>
      <c r="C4" s="15"/>
      <c r="D4" s="15"/>
      <c r="E4" s="15"/>
      <c r="F4" s="16"/>
      <c r="G4" s="10"/>
      <c r="H4" s="10"/>
      <c r="I4" s="10"/>
      <c r="J4" s="10"/>
      <c r="K4" s="10"/>
      <c r="L4" s="10"/>
      <c r="M4" s="10"/>
    </row>
    <row r="5" spans="1:13" s="24" customFormat="1" ht="45.75" customHeight="1" thickBot="1">
      <c r="A5" s="10"/>
      <c r="B5" s="18" t="s">
        <v>6</v>
      </c>
      <c r="C5" s="19" t="s">
        <v>0</v>
      </c>
      <c r="D5" s="20" t="s">
        <v>1</v>
      </c>
      <c r="E5" s="21" t="s">
        <v>2</v>
      </c>
      <c r="F5" s="22" t="s">
        <v>23</v>
      </c>
      <c r="G5" s="23" t="s">
        <v>25</v>
      </c>
      <c r="H5" s="23" t="s">
        <v>24</v>
      </c>
      <c r="I5" s="10"/>
      <c r="J5" s="10"/>
      <c r="K5" s="10"/>
      <c r="L5" s="10"/>
      <c r="M5" s="10"/>
    </row>
    <row r="6" spans="1:13" s="30" customFormat="1" ht="16.5">
      <c r="A6" s="10"/>
      <c r="B6" s="25" t="s">
        <v>19</v>
      </c>
      <c r="C6" s="26" t="s">
        <v>3</v>
      </c>
      <c r="D6" s="27">
        <v>119.73</v>
      </c>
      <c r="E6" s="1"/>
      <c r="F6" s="28">
        <f>E6*D6</f>
        <v>0</v>
      </c>
      <c r="G6" s="29">
        <f>F6*0.21</f>
        <v>0</v>
      </c>
      <c r="H6" s="29">
        <f>F6+G6</f>
        <v>0</v>
      </c>
      <c r="I6" s="10"/>
      <c r="J6" s="10"/>
      <c r="K6" s="10"/>
      <c r="L6" s="10"/>
      <c r="M6" s="10"/>
    </row>
    <row r="7" spans="1:13" s="30" customFormat="1" ht="16.5">
      <c r="A7" s="10"/>
      <c r="B7" s="31" t="s">
        <v>20</v>
      </c>
      <c r="C7" s="32" t="s">
        <v>3</v>
      </c>
      <c r="D7" s="33">
        <v>299.63</v>
      </c>
      <c r="E7" s="2"/>
      <c r="F7" s="34">
        <f>E7*D7</f>
        <v>0</v>
      </c>
      <c r="G7" s="35">
        <f aca="true" t="shared" si="0" ref="G7:G11">F7*0.21</f>
        <v>0</v>
      </c>
      <c r="H7" s="35">
        <f>F7+G7</f>
        <v>0</v>
      </c>
      <c r="I7" s="10"/>
      <c r="J7" s="10"/>
      <c r="K7" s="10"/>
      <c r="L7" s="10"/>
      <c r="M7" s="10"/>
    </row>
    <row r="8" spans="1:13" s="30" customFormat="1" ht="28.5">
      <c r="A8" s="10"/>
      <c r="B8" s="36" t="s">
        <v>9</v>
      </c>
      <c r="C8" s="32" t="s">
        <v>4</v>
      </c>
      <c r="D8" s="33">
        <v>303295</v>
      </c>
      <c r="E8" s="2"/>
      <c r="F8" s="34">
        <f>E8*D8</f>
        <v>0</v>
      </c>
      <c r="G8" s="35">
        <f t="shared" si="0"/>
        <v>0</v>
      </c>
      <c r="H8" s="35">
        <f aca="true" t="shared" si="1" ref="H8:H11">F8+G8</f>
        <v>0</v>
      </c>
      <c r="I8" s="10"/>
      <c r="J8" s="10"/>
      <c r="K8" s="10"/>
      <c r="L8" s="10"/>
      <c r="M8" s="10"/>
    </row>
    <row r="9" spans="1:13" s="30" customFormat="1" ht="17.25" customHeight="1">
      <c r="A9" s="10"/>
      <c r="B9" s="36" t="s">
        <v>7</v>
      </c>
      <c r="C9" s="32" t="s">
        <v>3</v>
      </c>
      <c r="D9" s="33">
        <v>119.73</v>
      </c>
      <c r="E9" s="2"/>
      <c r="F9" s="34">
        <f>E9*D9</f>
        <v>0</v>
      </c>
      <c r="G9" s="35">
        <f t="shared" si="0"/>
        <v>0</v>
      </c>
      <c r="H9" s="35">
        <f t="shared" si="1"/>
        <v>0</v>
      </c>
      <c r="I9" s="10"/>
      <c r="J9" s="10"/>
      <c r="K9" s="10"/>
      <c r="L9" s="10"/>
      <c r="M9" s="10"/>
    </row>
    <row r="10" spans="1:13" s="30" customFormat="1" ht="18" customHeight="1">
      <c r="A10" s="10"/>
      <c r="B10" s="36" t="s">
        <v>14</v>
      </c>
      <c r="C10" s="32" t="s">
        <v>8</v>
      </c>
      <c r="D10" s="33">
        <v>599</v>
      </c>
      <c r="E10" s="2"/>
      <c r="F10" s="34">
        <f>E10*D10</f>
        <v>0</v>
      </c>
      <c r="G10" s="35">
        <f t="shared" si="0"/>
        <v>0</v>
      </c>
      <c r="H10" s="35">
        <f t="shared" si="1"/>
        <v>0</v>
      </c>
      <c r="I10" s="10"/>
      <c r="J10" s="10"/>
      <c r="K10" s="10"/>
      <c r="L10" s="10"/>
      <c r="M10" s="10"/>
    </row>
    <row r="11" spans="1:13" s="30" customFormat="1" ht="29.25" thickBot="1">
      <c r="A11" s="10"/>
      <c r="B11" s="37" t="s">
        <v>17</v>
      </c>
      <c r="C11" s="38" t="s">
        <v>5</v>
      </c>
      <c r="D11" s="39">
        <v>1980</v>
      </c>
      <c r="E11" s="3"/>
      <c r="F11" s="40">
        <f aca="true" t="shared" si="2" ref="F11">E11*D11</f>
        <v>0</v>
      </c>
      <c r="G11" s="41">
        <f t="shared" si="0"/>
        <v>0</v>
      </c>
      <c r="H11" s="41">
        <f t="shared" si="1"/>
        <v>0</v>
      </c>
      <c r="I11" s="10"/>
      <c r="J11" s="10"/>
      <c r="K11" s="10"/>
      <c r="L11" s="10"/>
      <c r="M11" s="10"/>
    </row>
    <row r="12" spans="1:13" s="17" customFormat="1" ht="32.25" customHeight="1" thickBot="1">
      <c r="A12" s="15"/>
      <c r="B12" s="42" t="s">
        <v>22</v>
      </c>
      <c r="C12" s="43"/>
      <c r="D12" s="43"/>
      <c r="E12" s="44"/>
      <c r="F12" s="45">
        <f>SUM(F6:F11)</f>
        <v>0</v>
      </c>
      <c r="G12" s="46">
        <f>SUM(G6:G11)</f>
        <v>0</v>
      </c>
      <c r="H12" s="46">
        <f>SUM(H6:H11)</f>
        <v>0</v>
      </c>
      <c r="I12" s="10"/>
      <c r="J12" s="10"/>
      <c r="K12" s="10"/>
      <c r="L12" s="10"/>
      <c r="M12" s="10"/>
    </row>
    <row r="13" spans="1:13" s="17" customFormat="1" ht="14.25" customHeight="1">
      <c r="A13" s="15"/>
      <c r="B13" s="47"/>
      <c r="C13" s="47"/>
      <c r="D13" s="47"/>
      <c r="E13" s="47"/>
      <c r="F13" s="47"/>
      <c r="G13" s="10"/>
      <c r="H13" s="10"/>
      <c r="I13" s="10"/>
      <c r="J13" s="10"/>
      <c r="K13" s="10"/>
      <c r="L13" s="10"/>
      <c r="M13" s="10"/>
    </row>
    <row r="14" spans="1:13" s="17" customFormat="1" ht="17.25" customHeight="1">
      <c r="A14" s="15"/>
      <c r="B14" s="47"/>
      <c r="C14" s="47"/>
      <c r="D14" s="47"/>
      <c r="E14" s="47"/>
      <c r="F14" s="47"/>
      <c r="G14" s="10"/>
      <c r="H14" s="10"/>
      <c r="I14" s="10"/>
      <c r="J14" s="10"/>
      <c r="K14" s="10"/>
      <c r="L14" s="10"/>
      <c r="M14" s="10"/>
    </row>
    <row r="15" spans="1:12" s="30" customFormat="1" ht="27.75" customHeight="1">
      <c r="A15" s="8"/>
      <c r="B15" s="48" t="s">
        <v>11</v>
      </c>
      <c r="C15" s="4"/>
      <c r="D15" s="4"/>
      <c r="E15" s="4"/>
      <c r="F15" s="4"/>
      <c r="G15" s="47"/>
      <c r="H15" s="47"/>
      <c r="I15" s="47"/>
      <c r="J15" s="47"/>
      <c r="K15" s="47"/>
      <c r="L15" s="47"/>
    </row>
    <row r="16" spans="1:12" s="30" customFormat="1" ht="27.75" customHeight="1">
      <c r="A16" s="8"/>
      <c r="B16" s="48" t="s">
        <v>12</v>
      </c>
      <c r="C16" s="4"/>
      <c r="D16" s="4"/>
      <c r="E16" s="4"/>
      <c r="F16" s="4"/>
      <c r="G16" s="49"/>
      <c r="H16" s="50"/>
      <c r="I16" s="50"/>
      <c r="J16" s="50"/>
      <c r="K16" s="50"/>
      <c r="L16" s="50"/>
    </row>
    <row r="17" spans="1:12" s="30" customFormat="1" ht="27.75" customHeight="1">
      <c r="A17" s="8"/>
      <c r="B17" s="48" t="s">
        <v>16</v>
      </c>
      <c r="C17" s="5"/>
      <c r="D17" s="6"/>
      <c r="E17" s="6"/>
      <c r="F17" s="7"/>
      <c r="G17" s="49"/>
      <c r="H17" s="50"/>
      <c r="I17" s="50"/>
      <c r="J17" s="50"/>
      <c r="K17" s="50"/>
      <c r="L17" s="50"/>
    </row>
    <row r="18" spans="1:12" s="30" customFormat="1" ht="27.75" customHeight="1">
      <c r="A18" s="8"/>
      <c r="B18" s="48" t="s">
        <v>13</v>
      </c>
      <c r="C18" s="4"/>
      <c r="D18" s="4"/>
      <c r="E18" s="4"/>
      <c r="F18" s="4"/>
      <c r="G18" s="49"/>
      <c r="H18" s="51"/>
      <c r="I18" s="51"/>
      <c r="J18" s="51"/>
      <c r="K18" s="51"/>
      <c r="L18" s="51"/>
    </row>
    <row r="19" spans="1:7" s="10" customFormat="1" ht="15">
      <c r="A19" s="52"/>
      <c r="G19" s="53"/>
    </row>
    <row r="20" s="10" customFormat="1" ht="15"/>
    <row r="21" spans="2:6" s="10" customFormat="1" ht="49.5" customHeight="1">
      <c r="B21" s="54" t="s">
        <v>10</v>
      </c>
      <c r="C21" s="55" t="s">
        <v>26</v>
      </c>
      <c r="D21" s="55"/>
      <c r="E21" s="55"/>
      <c r="F21" s="55"/>
    </row>
    <row r="22" spans="2:8" s="10" customFormat="1" ht="13.5" customHeight="1">
      <c r="B22" s="30"/>
      <c r="C22" s="49"/>
      <c r="D22" s="56"/>
      <c r="E22" s="56"/>
      <c r="F22" s="56"/>
      <c r="H22" s="57"/>
    </row>
    <row r="23" spans="2:6" ht="27.75" customHeight="1">
      <c r="B23" s="49" t="s">
        <v>15</v>
      </c>
      <c r="C23" s="56" t="s">
        <v>18</v>
      </c>
      <c r="D23" s="56"/>
      <c r="E23" s="56"/>
      <c r="F23" s="56"/>
    </row>
  </sheetData>
  <sheetProtection algorithmName="SHA-512" hashValue="C6F8YFsY8zRf0xjPSI7DUB3YmEjP7kaB/Q/82jvkupiQJ7HasIYF+exQ4wlZh/1KJtj7YROGCNC81noxtVWYHw==" saltValue="Yc5dUNeR/yJlmj28VEma1A==" spinCount="100000" sheet="1" selectLockedCells="1"/>
  <mergeCells count="9">
    <mergeCell ref="B3:H3"/>
    <mergeCell ref="C23:F23"/>
    <mergeCell ref="D22:F22"/>
    <mergeCell ref="C18:F18"/>
    <mergeCell ref="C17:F17"/>
    <mergeCell ref="C15:F15"/>
    <mergeCell ref="C16:F16"/>
    <mergeCell ref="B12:E12"/>
    <mergeCell ref="C21:F21"/>
  </mergeCells>
  <printOptions horizontalCentered="1" verticalCentered="1"/>
  <pageMargins left="0.2362204724409449" right="0.2362204724409449" top="0.5511811023622047" bottom="0.5511811023622047" header="0.11811023622047245" footer="0.11811023622047245"/>
  <pageSetup fitToHeight="1" fitToWidth="1" horizontalDpi="600" verticalDpi="600" orientation="landscape" paperSize="9" scale="67" r:id="rId1"/>
  <headerFooter>
    <oddHeader>&amp;R&amp;16Příloha č. 1 Ceník
</oddHeader>
  </headerFooter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GrygarJ</dc:creator>
  <cp:keywords/>
  <dc:description/>
  <cp:lastModifiedBy>w0133gem</cp:lastModifiedBy>
  <cp:lastPrinted>2022-07-25T07:23:03Z</cp:lastPrinted>
  <dcterms:created xsi:type="dcterms:W3CDTF">2013-08-27T12:01:20Z</dcterms:created>
  <dcterms:modified xsi:type="dcterms:W3CDTF">2022-08-29T13:27:52Z</dcterms:modified>
  <cp:category/>
  <cp:version/>
  <cp:contentType/>
  <cp:contentStatus/>
</cp:coreProperties>
</file>