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List1!$A$1:$H$39</definedName>
  </definedNames>
  <calcPr calcId="162913"/>
</workbook>
</file>

<file path=xl/calcChain.xml><?xml version="1.0" encoding="utf-8"?>
<calcChain xmlns="http://schemas.openxmlformats.org/spreadsheetml/2006/main">
  <c r="G37" i="1"/>
  <c r="G36"/>
  <c r="G35"/>
  <c r="G34"/>
  <c r="G33"/>
  <c r="G32"/>
  <c r="G31"/>
  <c r="G30"/>
  <c r="G29"/>
  <c r="G28"/>
  <c r="G27"/>
  <c r="G25"/>
  <c r="G24"/>
  <c r="G38" s="1"/>
</calcChain>
</file>

<file path=xl/sharedStrings.xml><?xml version="1.0" encoding="utf-8"?>
<sst xmlns="http://schemas.openxmlformats.org/spreadsheetml/2006/main" count="91" uniqueCount="81">
  <si>
    <t>Oprava volného bytu č. 14, Edisonova 15/377</t>
  </si>
  <si>
    <t>VZ č. 52/2018</t>
  </si>
  <si>
    <t>5.3.2018 07:42:16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</si>
  <si>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</si>
  <si>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</si>
  <si>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</si>
  <si>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</si>
  <si>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</si>
  <si>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</si>
  <si>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</si>
  <si>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</si>
  <si>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</si>
  <si>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</si>
  <si>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</si>
  <si>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</si>
  <si>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</si>
  <si>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</si>
  <si>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</si>
  <si>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377/15</t>
  </si>
  <si>
    <t>Číslo bytu</t>
  </si>
  <si>
    <t>Velikost bytu</t>
  </si>
  <si>
    <t>2+0KK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</si>
  <si>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</si>
  <si>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</si>
  <si>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</si>
  <si>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</si>
  <si>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</si>
  <si>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</si>
  <si>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</si>
  <si>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</si>
  <si>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</si>
  <si>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</si>
  <si>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</si>
  <si>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</si>
  <si>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</si>
  <si>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</si>
  <si>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</si>
  <si>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</si>
  <si>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</si>
  <si>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</si>
  <si>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</si>
  <si>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</si>
  <si>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</si>
  <si>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</si>
  <si>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</si>
  <si>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5.14</t>
  </si>
  <si>
    <t>přetmelení spojů, viz poznámka</t>
  </si>
  <si>
    <t>bm</t>
  </si>
  <si>
    <t>styky dřevěných trámů s keramickým a sádrokartónovým obkladem</t>
  </si>
  <si>
    <t>9.2</t>
  </si>
  <si>
    <t>opravy a seřízení dřevěných oken, viz poznámka</t>
  </si>
  <si>
    <t>včetně dřev. žaluzií</t>
  </si>
  <si>
    <t>9.14</t>
  </si>
  <si>
    <t>výroba klíčů pro zámkovou vložku</t>
  </si>
  <si>
    <t>od domu</t>
  </si>
  <si>
    <t>9.25</t>
  </si>
  <si>
    <t>oprava dveří</t>
  </si>
  <si>
    <t>kování vstupních dveří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</si>
  <si>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</si>
  <si>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</si>
  <si>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</si>
  <si>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</si>
  <si>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</si>
  <si>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</si>
  <si>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umyvadlo v KOU a na WC, nerez dřez</t>
  </si>
  <si>
    <t>11.17</t>
  </si>
  <si>
    <t>vyčištění odsavače par</t>
  </si>
  <si>
    <t>nerez</t>
  </si>
  <si>
    <t>11.18</t>
  </si>
  <si>
    <t>vyčištění sporáku, trouby, včetně odmaštění</t>
  </si>
  <si>
    <t>el. trouba + indukční deska</t>
  </si>
  <si>
    <t>11.22</t>
  </si>
  <si>
    <t>vyčištění kuchyňské linky atyp</t>
  </si>
  <si>
    <t>rohová - 3m</t>
  </si>
  <si>
    <t>11.36</t>
  </si>
  <si>
    <t>celkový úklid po opravách</t>
  </si>
  <si>
    <t>0+2</t>
  </si>
  <si>
    <t>včetně šatny a skladu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</si>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</sst>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3"/>
  <sheetViews>
    <sheetView tabSelected="1" zoomScale="115" zoomScaleNormal="115" workbookViewId="0">
      <selection sqref="A1:H3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157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14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14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37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40</v>
      </c>
      <c r="E25" s="19">
        <v>1</v>
      </c>
      <c r="F25" s="29"/>
      <c r="G25" s="19">
        <f t="shared" si="0"/>
        <v>0</v>
      </c>
      <c r="H25" s="28" t="s">
        <v>37</v>
      </c>
      <c r="J25" s="1">
        <v>14</v>
      </c>
    </row>
    <row r="26" spans="1:10" ht="29.25" customHeight="1">
      <c r="A26" s="16">
        <v>3</v>
      </c>
      <c r="B26" s="17" t="s">
        <v>41</v>
      </c>
      <c r="C26" s="27" t="s">
        <v>42</v>
      </c>
      <c r="D26" s="18" t="s">
        <v>43</v>
      </c>
      <c r="E26" s="30" t="s">
        <v>80</v>
      </c>
      <c r="F26" s="29"/>
      <c r="G26" s="19">
        <v>10000</v>
      </c>
      <c r="H26" s="28" t="s">
        <v>44</v>
      </c>
      <c r="J26" s="1">
        <v>19</v>
      </c>
    </row>
    <row r="27" spans="1:10" ht="29.25" customHeight="1">
      <c r="A27" s="16">
        <v>4</v>
      </c>
      <c r="B27" s="17" t="s">
        <v>45</v>
      </c>
      <c r="C27" s="27" t="s">
        <v>46</v>
      </c>
      <c r="D27" s="18" t="s">
        <v>47</v>
      </c>
      <c r="E27" s="19">
        <v>130</v>
      </c>
      <c r="F27" s="29"/>
      <c r="G27" s="19">
        <f t="shared" si="0"/>
        <v>0</v>
      </c>
      <c r="H27" s="28" t="s">
        <v>48</v>
      </c>
      <c r="J27" s="1">
        <v>364</v>
      </c>
    </row>
    <row r="28" spans="1:10" ht="29.25" customHeight="1">
      <c r="A28" s="16">
        <v>5</v>
      </c>
      <c r="B28" s="17" t="s">
        <v>49</v>
      </c>
      <c r="C28" s="27" t="s">
        <v>50</v>
      </c>
      <c r="D28" s="18" t="s">
        <v>36</v>
      </c>
      <c r="E28" s="19">
        <v>10</v>
      </c>
      <c r="F28" s="29"/>
      <c r="G28" s="19">
        <f t="shared" si="0"/>
        <v>0</v>
      </c>
      <c r="H28" s="28" t="s">
        <v>51</v>
      </c>
      <c r="J28" s="1">
        <v>238</v>
      </c>
    </row>
    <row r="29" spans="1:10" ht="29.25" customHeight="1">
      <c r="A29" s="16">
        <v>6</v>
      </c>
      <c r="B29" s="17" t="s">
        <v>52</v>
      </c>
      <c r="C29" s="27" t="s">
        <v>53</v>
      </c>
      <c r="D29" s="18" t="s">
        <v>36</v>
      </c>
      <c r="E29" s="19">
        <v>1</v>
      </c>
      <c r="F29" s="29"/>
      <c r="G29" s="19">
        <f t="shared" si="0"/>
        <v>0</v>
      </c>
      <c r="H29" s="28" t="s">
        <v>54</v>
      </c>
      <c r="J29" s="1">
        <v>250</v>
      </c>
    </row>
    <row r="30" spans="1:10" ht="29.25" customHeight="1">
      <c r="A30" s="16">
        <v>7</v>
      </c>
      <c r="B30" s="17" t="s">
        <v>55</v>
      </c>
      <c r="C30" s="27" t="s">
        <v>56</v>
      </c>
      <c r="D30" s="18" t="s">
        <v>36</v>
      </c>
      <c r="E30" s="19">
        <v>1</v>
      </c>
      <c r="F30" s="29"/>
      <c r="G30" s="19">
        <f t="shared" si="0"/>
        <v>0</v>
      </c>
      <c r="H30" s="28" t="s">
        <v>57</v>
      </c>
      <c r="J30" s="1">
        <v>350</v>
      </c>
    </row>
    <row r="31" spans="1:10" ht="29.25" customHeight="1">
      <c r="A31" s="16">
        <v>8</v>
      </c>
      <c r="B31" s="17" t="s">
        <v>58</v>
      </c>
      <c r="C31" s="27" t="s">
        <v>59</v>
      </c>
      <c r="D31" s="18" t="s">
        <v>36</v>
      </c>
      <c r="E31" s="19">
        <v>1</v>
      </c>
      <c r="F31" s="29"/>
      <c r="G31" s="19">
        <f t="shared" si="0"/>
        <v>0</v>
      </c>
      <c r="H31" s="28"/>
      <c r="J31" s="1">
        <v>275</v>
      </c>
    </row>
    <row r="32" spans="1:10" ht="29.25" customHeight="1">
      <c r="A32" s="16">
        <v>9</v>
      </c>
      <c r="B32" s="17" t="s">
        <v>60</v>
      </c>
      <c r="C32" s="27" t="s">
        <v>61</v>
      </c>
      <c r="D32" s="18" t="s">
        <v>36</v>
      </c>
      <c r="E32" s="19">
        <v>1</v>
      </c>
      <c r="F32" s="29"/>
      <c r="G32" s="19">
        <f t="shared" si="0"/>
        <v>0</v>
      </c>
      <c r="H32" s="28"/>
      <c r="J32" s="1">
        <v>276</v>
      </c>
    </row>
    <row r="33" spans="1:10" ht="29.25" customHeight="1">
      <c r="A33" s="16">
        <v>10</v>
      </c>
      <c r="B33" s="17" t="s">
        <v>62</v>
      </c>
      <c r="C33" s="27" t="s">
        <v>63</v>
      </c>
      <c r="D33" s="18" t="s">
        <v>36</v>
      </c>
      <c r="E33" s="19">
        <v>3</v>
      </c>
      <c r="F33" s="29"/>
      <c r="G33" s="19">
        <f t="shared" si="0"/>
        <v>0</v>
      </c>
      <c r="H33" s="28" t="s">
        <v>64</v>
      </c>
      <c r="J33" s="1">
        <v>278</v>
      </c>
    </row>
    <row r="34" spans="1:10" ht="29.25" customHeight="1">
      <c r="A34" s="16">
        <v>11</v>
      </c>
      <c r="B34" s="17" t="s">
        <v>65</v>
      </c>
      <c r="C34" s="27" t="s">
        <v>66</v>
      </c>
      <c r="D34" s="18" t="s">
        <v>36</v>
      </c>
      <c r="E34" s="19">
        <v>1</v>
      </c>
      <c r="F34" s="29"/>
      <c r="G34" s="19">
        <f t="shared" si="0"/>
        <v>0</v>
      </c>
      <c r="H34" s="28" t="s">
        <v>67</v>
      </c>
      <c r="J34" s="1">
        <v>279</v>
      </c>
    </row>
    <row r="35" spans="1:10" ht="29.25" customHeight="1">
      <c r="A35" s="16">
        <v>12</v>
      </c>
      <c r="B35" s="17" t="s">
        <v>68</v>
      </c>
      <c r="C35" s="27" t="s">
        <v>69</v>
      </c>
      <c r="D35" s="18" t="s">
        <v>36</v>
      </c>
      <c r="E35" s="19">
        <v>1</v>
      </c>
      <c r="F35" s="29"/>
      <c r="G35" s="19">
        <f t="shared" si="0"/>
        <v>0</v>
      </c>
      <c r="H35" s="28" t="s">
        <v>70</v>
      </c>
      <c r="J35" s="1">
        <v>280</v>
      </c>
    </row>
    <row r="36" spans="1:10" ht="29.25" customHeight="1">
      <c r="A36" s="16">
        <v>13</v>
      </c>
      <c r="B36" s="17" t="s">
        <v>71</v>
      </c>
      <c r="C36" s="27" t="s">
        <v>72</v>
      </c>
      <c r="D36" s="18" t="s">
        <v>36</v>
      </c>
      <c r="E36" s="19">
        <v>1</v>
      </c>
      <c r="F36" s="29"/>
      <c r="G36" s="19">
        <f t="shared" si="0"/>
        <v>0</v>
      </c>
      <c r="H36" s="28" t="s">
        <v>73</v>
      </c>
      <c r="J36" s="1">
        <v>284</v>
      </c>
    </row>
    <row r="37" spans="1:10" ht="29.25" customHeight="1">
      <c r="A37" s="16">
        <v>14</v>
      </c>
      <c r="B37" s="17" t="s">
        <v>74</v>
      </c>
      <c r="C37" s="27" t="s">
        <v>75</v>
      </c>
      <c r="D37" s="18" t="s">
        <v>76</v>
      </c>
      <c r="E37" s="19">
        <v>1</v>
      </c>
      <c r="F37" s="29"/>
      <c r="G37" s="19">
        <f t="shared" si="0"/>
        <v>0</v>
      </c>
      <c r="H37" s="28" t="s">
        <v>77</v>
      </c>
      <c r="J37" s="1">
        <v>336</v>
      </c>
    </row>
    <row r="38" spans="1:10" ht="27" customHeight="1">
      <c r="A38" s="70" t="s">
        <v>78</v>
      </c>
      <c r="B38" s="71"/>
      <c r="C38" s="71"/>
      <c r="D38" s="71"/>
      <c r="E38" s="71"/>
      <c r="F38" s="71"/>
      <c r="G38" s="15">
        <f>SUM(G24:G37)</f>
        <v>10000</v>
      </c>
      <c r="H38" s="26"/>
    </row>
    <row r="39" spans="1:10" ht="62.25" customHeight="1">
      <c r="A39" s="72" t="s">
        <v>79</v>
      </c>
      <c r="B39" s="72"/>
      <c r="C39" s="72"/>
      <c r="D39" s="72"/>
      <c r="E39" s="72"/>
      <c r="F39" s="72"/>
      <c r="G39" s="72"/>
      <c r="H39" s="72"/>
    </row>
    <row r="40" spans="1:10">
      <c r="A40" s="10"/>
      <c r="B40" s="91"/>
      <c r="C40" s="91"/>
      <c r="D40" s="91"/>
      <c r="E40" s="91"/>
      <c r="F40" s="91"/>
    </row>
    <row r="41" spans="1:10">
      <c r="A41" s="10"/>
    </row>
    <row r="42" spans="1:10">
      <c r="A42" s="10"/>
    </row>
    <row r="43" spans="1:10">
      <c r="A43" s="10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</sheetData>
  <sheetProtection algorithmName="SHA-512" hashValue="Fog2b+Cn0ZaYI1WNqqItImO3PnSyNqRFe/QoQPaQmwbA5Hu1rZ/SLT78u4gbLTQ/0h5a8o05deqN57HIJlCPKA==" saltValue="DI655idjMMlNXyOXafNYag==" spinCount="100000" sheet="1" formatCells="0" formatColumns="0" formatRows="0" insertColumns="0" insertRows="0" insertHyperlinks="0" deleteColumns="0" deleteRows="0" sort="0" autoFilter="0" pivotTables="0"/>
  <mergeCells count="34">
    <mergeCell ref="B40:F40"/>
    <mergeCell ref="A38:F38"/>
    <mergeCell ref="A39:H39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2018-03-06T13:43:39Z</cp:lastPrinted>
  <dcterms:created xsi:type="dcterms:W3CDTF">2016-02-28T17:51:02Z</dcterms:created>
  <dcterms:modified xsi:type="dcterms:W3CDTF">2018-03-06T13:43:48Z</dcterms:modified>
</cp:coreProperties>
</file>