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2\Plzeňská 8, b.č. 87\"/>
    </mc:Choice>
  </mc:AlternateContent>
  <bookViews>
    <workbookView xWindow="0" yWindow="0" windowWidth="19440" windowHeight="78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<sst xmlns="http://schemas.openxmlformats.org/spreadsheetml/2006/main" count="234" uniqueCount="186">
  <si>
    <t>Oprava volného bytu č. 87, Plzeňská 8</t>
  </si>
  <si>
    <t>VZ č. 183/2022</t>
  </si>
  <si>
    <t>5.10.2022 11:03:46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</si>
  <si>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</si>
  <si>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</si>
  <si>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</si>
  <si>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</si>
  <si>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</si>
  <si>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</si>
  <si>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</si>
  <si>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</si>
  <si>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</si>
  <si>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</si>
  <si>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</si>
  <si>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</si>
  <si>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</si>
  <si>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</si>
  <si>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</si>
  <si>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</si>
  <si>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</si>
  <si>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</si>
  <si>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</si>
  <si>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</si>
  <si>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</si>
  <si>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</si>
  <si>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</si>
  <si>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</si>
  <si>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</si>
  <si>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</si>
  <si>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</si>
  <si>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</si>
  <si>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</si>
  <si>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</si>
  <si>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</si>
  <si>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</si>
  <si>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</si>
  <si>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</si>
  <si>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</si>
  <si>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</si>
  <si>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</si>
  <si>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2.24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</si>
  <si>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</si>
  <si>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kuch.linkou) pračka, </t>
  </si>
  <si>
    <t>3.7</t>
  </si>
  <si>
    <t>výměna umyvadla včetně příslušenství</t>
  </si>
  <si>
    <t>šířka 50 cm,</t>
  </si>
  <si>
    <t>3.8</t>
  </si>
  <si>
    <t>výměna vany 120 cm</t>
  </si>
  <si>
    <t xml:space="preserve">akrylátové, </t>
  </si>
  <si>
    <t>3.26</t>
  </si>
  <si>
    <t>výměna baterie umyvadlové stojánkové pákové</t>
  </si>
  <si>
    <t xml:space="preserve">výška baterie min. 145 mm </t>
  </si>
  <si>
    <t>3.33</t>
  </si>
  <si>
    <t>výměna dřezu nerez včetně příslušenství</t>
  </si>
  <si>
    <t xml:space="preserve">nerez dřez s otvorem pro montáž dřezové stojánkové baterie </t>
  </si>
  <si>
    <t>3.34</t>
  </si>
  <si>
    <t>výměna pračkového ventilu</t>
  </si>
  <si>
    <t>vedle dřezového sifonu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</si>
  <si>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</si>
  <si>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</si>
  <si>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</si>
  <si>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</si>
  <si>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</si>
  <si>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</si>
  <si>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KOU,WC, povrchová úprava  lakované</t>
  </si>
  <si>
    <t>3.56</t>
  </si>
  <si>
    <t>výměna vnitřních dveří – plné 80 cm</t>
  </si>
  <si>
    <t>LO- povrchová úprava  lakované</t>
  </si>
  <si>
    <t>3.60</t>
  </si>
  <si>
    <t>výměna vnitřních dveří – prosklené 2/3 sklo 80 cm</t>
  </si>
  <si>
    <t>OP- povrchová úprava  lakované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</si>
  <si>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</si>
  <si>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</si>
  <si>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</si>
  <si>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</si>
  <si>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</si>
  <si>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LO,OP, vstupní dveře - dřevěný - lak </t>
  </si>
  <si>
    <t>3.82</t>
  </si>
  <si>
    <t>výměna dveřního kování</t>
  </si>
  <si>
    <t>OP,LO - kování (kov, nerez, mat, dozický klíč)
KOU +WC - WC zámek</t>
  </si>
  <si>
    <t>3.83</t>
  </si>
  <si>
    <t>výměna zámku u dveří</t>
  </si>
  <si>
    <t>KOU,WC,OP, LO, vstupní dveře</t>
  </si>
  <si>
    <t>3.84</t>
  </si>
  <si>
    <t>výměna zárubně ocelové pro dveře – šířky 60 cm</t>
  </si>
  <si>
    <t>KOU,WC</t>
  </si>
  <si>
    <t>3.86</t>
  </si>
  <si>
    <t>výměna zárubně ocelové pro dveře – šířky 80 cm</t>
  </si>
  <si>
    <t>OP  - do SDK, 
LO - do zdiva</t>
  </si>
  <si>
    <t>3.89</t>
  </si>
  <si>
    <t>výměna zárubně ocelové pro vstupní vchodové dveře – šířky 80 cm</t>
  </si>
  <si>
    <t>3.109</t>
  </si>
  <si>
    <t>výměna elektrického sporáku vč. příslušenství</t>
  </si>
  <si>
    <t>vč. 2 ks pečicích plechů</t>
  </si>
  <si>
    <t>3.115</t>
  </si>
  <si>
    <t>výměna dřezové desky dl. 180 cm, vč. ukončovacích lišt</t>
  </si>
  <si>
    <t>Délka 180 cm, ukončovací lišta po celém obvodu ve styku s obkladem - v dekoru dřezové desky tl. 28 mm, včetně hliníkové hrany u sporáku</t>
  </si>
  <si>
    <t>4.1</t>
  </si>
  <si>
    <t>stržení původního PVC</t>
  </si>
  <si>
    <t>m2</t>
  </si>
  <si>
    <t xml:space="preserve">OP, LO, PŘ </t>
  </si>
  <si>
    <t>4.2</t>
  </si>
  <si>
    <t>úprava podkladu – nivelace</t>
  </si>
  <si>
    <t>OP,LO,PŘ</t>
  </si>
  <si>
    <t>4.3</t>
  </si>
  <si>
    <t>položení PVC – střední zátěž, celoplošně podlepit</t>
  </si>
  <si>
    <t xml:space="preserve">OP, LO -  nášlapná vrstva min. 0,25 mm,
dekor plovoucí podlaha,
odsouhlasí objednatel </t>
  </si>
  <si>
    <t>4.4</t>
  </si>
  <si>
    <t>položení PVC – vyšší zátěž, celoplošně podlepit</t>
  </si>
  <si>
    <t>PŘ, -vyšší zátěž, nášlapná vrstva min. 0,7 mm, dekor plovoucí podlaha - odsouhlasí objednatel</t>
  </si>
  <si>
    <t>4.5</t>
  </si>
  <si>
    <t>nalepení obvodové lišty PVC</t>
  </si>
  <si>
    <t>bm</t>
  </si>
  <si>
    <t>OP,LO,PŘ - pásek 30/30</t>
  </si>
  <si>
    <t>5.2</t>
  </si>
  <si>
    <t>lokální opravy prasklin, prasklin panelových spojů</t>
  </si>
  <si>
    <t>OP,PŘ</t>
  </si>
  <si>
    <t>5.4</t>
  </si>
  <si>
    <t>škrábání stěn,stropů</t>
  </si>
  <si>
    <t>OP,LO,PŘ,KOU,WC</t>
  </si>
  <si>
    <t>5.6</t>
  </si>
  <si>
    <t>malba dvojnásobná bílá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</si>
  <si>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</si>
  <si>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</si>
  <si>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</si>
  <si>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</si>
  <si>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</si>
  <si>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KOU -11 m2, KU -3 m2</t>
  </si>
  <si>
    <t>6.8</t>
  </si>
  <si>
    <t>vybourání keramického obkladu</t>
  </si>
  <si>
    <t>KOU - 11 m2, KU 3 m2</t>
  </si>
  <si>
    <t>6.9</t>
  </si>
  <si>
    <t>provedení keramického obkladu</t>
  </si>
  <si>
    <t xml:space="preserve">KOU-  11 m2 dvoubarevné provedení do výše 2 m,    KU - 3 m2 jednobarevné provedení kolem sporáku a za pračkou až k podlaze,
dekor obkladu odsouhlasí dobjednatel </t>
  </si>
  <si>
    <t>6.11</t>
  </si>
  <si>
    <t>položení keramické dlažby vnitřní</t>
  </si>
  <si>
    <t xml:space="preserve">KOU - 2 m2, WC - 1 m2
dekor dlažby odsouhlasí dobjednatel </t>
  </si>
  <si>
    <t>6.14</t>
  </si>
  <si>
    <t>vybourání dlažby</t>
  </si>
  <si>
    <t>KOU - 2 m2, WC - 1 m2</t>
  </si>
  <si>
    <t>6.18</t>
  </si>
  <si>
    <t>úprava podkladu pod dlažbu , včetně hydroizolace</t>
  </si>
  <si>
    <t>KOU -  2 m2, WC - 1 m2 nivelit do 30 mm</t>
  </si>
  <si>
    <t>7.11</t>
  </si>
  <si>
    <t>nátěr radiátorů</t>
  </si>
  <si>
    <t xml:space="preserve">OP,LO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</si>
  <si>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</si>
  <si>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</si>
  <si>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</si>
  <si>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</si>
  <si>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</si>
  <si>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</si>
  <si>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</si>
  <si>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</si>
  <si>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</si>
  <si>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</si>
  <si>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</si>
  <si>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</si>
  <si>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</si>
  <si>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</si>
  <si>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KOU</t>
  </si>
  <si>
    <t>8.12</t>
  </si>
  <si>
    <t>napouštění topného systému, viz poznámka</t>
  </si>
  <si>
    <t>8.25</t>
  </si>
  <si>
    <t>demontáž a zpětná montáž radiátoru</t>
  </si>
  <si>
    <t>KOU - při výměně obkladu</t>
  </si>
  <si>
    <t>9.1</t>
  </si>
  <si>
    <t>opravy a seřízení plastových oken, viz poznámka</t>
  </si>
  <si>
    <t>OP, LO</t>
  </si>
  <si>
    <t>9.16</t>
  </si>
  <si>
    <t>výměna zámkové vložky</t>
  </si>
  <si>
    <t>bezpečnostní vložka FAB -  vstupní dveře</t>
  </si>
  <si>
    <t>9.17</t>
  </si>
  <si>
    <t>výměna kování k zámkové vložce, viz poznámka</t>
  </si>
  <si>
    <t>bezpečnostní kování - vstupní dveře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</si>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</sst>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52" zoomScale="115" zoomScaleNormal="115" workbookViewId="0">
      <selection activeCell="L54" sqref="L5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1548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31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334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48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49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67</v>
      </c>
    </row>
    <row r="30" spans="1:10" ht="51" customHeight="1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74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75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61.5" customHeight="1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93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64</v>
      </c>
      <c r="J34" s="1">
        <v>95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67</v>
      </c>
      <c r="J35" s="1">
        <v>97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70</v>
      </c>
      <c r="J36" s="1">
        <v>101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73</v>
      </c>
      <c r="J37" s="1">
        <v>108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76</v>
      </c>
      <c r="J38" s="1">
        <v>110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4</v>
      </c>
      <c r="F39" s="33"/>
      <c r="G39" s="19">
        <f t="shared" si="0"/>
        <v>0</v>
      </c>
      <c r="H39" s="32" t="s">
        <v>79</v>
      </c>
      <c r="J39" s="1">
        <v>123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5</v>
      </c>
      <c r="F40" s="33"/>
      <c r="G40" s="19">
        <f t="shared" si="0"/>
        <v>0</v>
      </c>
      <c r="H40" s="32" t="s">
        <v>82</v>
      </c>
      <c r="J40" s="1">
        <v>124</v>
      </c>
    </row>
    <row r="41" spans="1:10" ht="31.5" customHeight="1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85</v>
      </c>
      <c r="J41" s="1">
        <v>125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88</v>
      </c>
      <c r="J42" s="1">
        <v>127</v>
      </c>
    </row>
    <row r="43" spans="1:10" ht="33" customHeight="1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93</v>
      </c>
      <c r="J44" s="1">
        <v>295</v>
      </c>
    </row>
    <row r="45" spans="1:10" ht="80.25" customHeight="1" x14ac:dyDescent="0.25">
      <c r="A45" s="16">
        <v>22</v>
      </c>
      <c r="B45" s="17" t="s">
        <v>94</v>
      </c>
      <c r="C45" s="31" t="s">
        <v>95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96</v>
      </c>
      <c r="J45" s="1">
        <v>301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99</v>
      </c>
      <c r="E46" s="19">
        <v>41</v>
      </c>
      <c r="F46" s="33"/>
      <c r="G46" s="19">
        <f t="shared" si="0"/>
        <v>0</v>
      </c>
      <c r="H46" s="32" t="s">
        <v>100</v>
      </c>
      <c r="J46" s="1">
        <v>148</v>
      </c>
    </row>
    <row r="47" spans="1:10" ht="29.25" customHeight="1" x14ac:dyDescent="0.25">
      <c r="A47" s="16">
        <v>24</v>
      </c>
      <c r="B47" s="17" t="s">
        <v>101</v>
      </c>
      <c r="C47" s="31" t="s">
        <v>102</v>
      </c>
      <c r="D47" s="18" t="s">
        <v>99</v>
      </c>
      <c r="E47" s="19">
        <v>41</v>
      </c>
      <c r="F47" s="33"/>
      <c r="G47" s="19">
        <f t="shared" si="0"/>
        <v>0</v>
      </c>
      <c r="H47" s="32" t="s">
        <v>103</v>
      </c>
      <c r="J47" s="1">
        <v>149</v>
      </c>
    </row>
    <row r="48" spans="1:10" ht="69" customHeight="1" x14ac:dyDescent="0.25">
      <c r="A48" s="16">
        <v>25</v>
      </c>
      <c r="B48" s="17" t="s">
        <v>104</v>
      </c>
      <c r="C48" s="31" t="s">
        <v>105</v>
      </c>
      <c r="D48" s="18" t="s">
        <v>99</v>
      </c>
      <c r="E48" s="19">
        <v>33</v>
      </c>
      <c r="F48" s="33"/>
      <c r="G48" s="19">
        <f t="shared" si="0"/>
        <v>0</v>
      </c>
      <c r="H48" s="32" t="s">
        <v>106</v>
      </c>
      <c r="J48" s="1">
        <v>150</v>
      </c>
    </row>
    <row r="49" spans="1:10" ht="65.25" customHeight="1" x14ac:dyDescent="0.25">
      <c r="A49" s="16">
        <v>26</v>
      </c>
      <c r="B49" s="17" t="s">
        <v>107</v>
      </c>
      <c r="C49" s="31" t="s">
        <v>108</v>
      </c>
      <c r="D49" s="18" t="s">
        <v>99</v>
      </c>
      <c r="E49" s="19">
        <v>8</v>
      </c>
      <c r="F49" s="33"/>
      <c r="G49" s="19">
        <f t="shared" si="0"/>
        <v>0</v>
      </c>
      <c r="H49" s="32" t="s">
        <v>109</v>
      </c>
      <c r="J49" s="1">
        <v>151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112</v>
      </c>
      <c r="E50" s="19">
        <v>44</v>
      </c>
      <c r="F50" s="33"/>
      <c r="G50" s="19">
        <f t="shared" si="0"/>
        <v>0</v>
      </c>
      <c r="H50" s="32" t="s">
        <v>113</v>
      </c>
      <c r="J50" s="1">
        <v>152</v>
      </c>
    </row>
    <row r="51" spans="1:10" ht="29.25" customHeight="1" x14ac:dyDescent="0.25">
      <c r="A51" s="16">
        <v>28</v>
      </c>
      <c r="B51" s="17" t="s">
        <v>114</v>
      </c>
      <c r="C51" s="31" t="s">
        <v>115</v>
      </c>
      <c r="D51" s="18" t="s">
        <v>99</v>
      </c>
      <c r="E51" s="19">
        <v>5</v>
      </c>
      <c r="F51" s="33"/>
      <c r="G51" s="19">
        <f t="shared" si="0"/>
        <v>0</v>
      </c>
      <c r="H51" s="32" t="s">
        <v>116</v>
      </c>
      <c r="J51" s="1">
        <v>163</v>
      </c>
    </row>
    <row r="52" spans="1:10" ht="29.25" customHeight="1" x14ac:dyDescent="0.25">
      <c r="A52" s="16">
        <v>29</v>
      </c>
      <c r="B52" s="17" t="s">
        <v>117</v>
      </c>
      <c r="C52" s="31" t="s">
        <v>118</v>
      </c>
      <c r="D52" s="18" t="s">
        <v>99</v>
      </c>
      <c r="E52" s="19">
        <v>150</v>
      </c>
      <c r="F52" s="33"/>
      <c r="G52" s="19">
        <f t="shared" si="0"/>
        <v>0</v>
      </c>
      <c r="H52" s="32" t="s">
        <v>119</v>
      </c>
      <c r="J52" s="1">
        <v>165</v>
      </c>
    </row>
    <row r="53" spans="1:10" ht="29.25" customHeight="1" x14ac:dyDescent="0.25">
      <c r="A53" s="16">
        <v>30</v>
      </c>
      <c r="B53" s="17" t="s">
        <v>120</v>
      </c>
      <c r="C53" s="31" t="s">
        <v>121</v>
      </c>
      <c r="D53" s="18" t="s">
        <v>99</v>
      </c>
      <c r="E53" s="19">
        <v>182</v>
      </c>
      <c r="F53" s="33"/>
      <c r="G53" s="19">
        <f t="shared" si="0"/>
        <v>0</v>
      </c>
      <c r="H53" s="32" t="s">
        <v>119</v>
      </c>
      <c r="J53" s="1">
        <v>167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124</v>
      </c>
      <c r="E54" s="19">
        <v>1</v>
      </c>
      <c r="F54" s="33"/>
      <c r="G54" s="19">
        <f t="shared" si="0"/>
        <v>0</v>
      </c>
      <c r="H54" s="32"/>
      <c r="J54" s="1">
        <v>169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99</v>
      </c>
      <c r="E55" s="19">
        <v>14</v>
      </c>
      <c r="F55" s="33"/>
      <c r="G55" s="19">
        <f t="shared" si="0"/>
        <v>0</v>
      </c>
      <c r="H55" s="32" t="s">
        <v>127</v>
      </c>
      <c r="J55" s="1">
        <v>175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99</v>
      </c>
      <c r="E56" s="19">
        <v>14</v>
      </c>
      <c r="F56" s="33"/>
      <c r="G56" s="19">
        <f t="shared" ref="G56:G72" si="1">ROUND(E56*F56, 2)</f>
        <v>0</v>
      </c>
      <c r="H56" s="32" t="s">
        <v>130</v>
      </c>
      <c r="J56" s="1">
        <v>176</v>
      </c>
    </row>
    <row r="57" spans="1:10" ht="105.75" customHeight="1" x14ac:dyDescent="0.25">
      <c r="A57" s="16">
        <v>34</v>
      </c>
      <c r="B57" s="17" t="s">
        <v>131</v>
      </c>
      <c r="C57" s="31" t="s">
        <v>132</v>
      </c>
      <c r="D57" s="18" t="s">
        <v>99</v>
      </c>
      <c r="E57" s="19">
        <v>14</v>
      </c>
      <c r="F57" s="33"/>
      <c r="G57" s="19">
        <f t="shared" si="1"/>
        <v>0</v>
      </c>
      <c r="H57" s="32" t="s">
        <v>133</v>
      </c>
      <c r="J57" s="1">
        <v>177</v>
      </c>
    </row>
    <row r="58" spans="1:10" ht="51" customHeight="1" x14ac:dyDescent="0.25">
      <c r="A58" s="16">
        <v>35</v>
      </c>
      <c r="B58" s="17" t="s">
        <v>134</v>
      </c>
      <c r="C58" s="31" t="s">
        <v>135</v>
      </c>
      <c r="D58" s="18" t="s">
        <v>99</v>
      </c>
      <c r="E58" s="19">
        <v>3</v>
      </c>
      <c r="F58" s="33"/>
      <c r="G58" s="19">
        <f t="shared" si="1"/>
        <v>0</v>
      </c>
      <c r="H58" s="32" t="s">
        <v>136</v>
      </c>
      <c r="J58" s="1">
        <v>179</v>
      </c>
    </row>
    <row r="59" spans="1:10" ht="29.25" customHeight="1" x14ac:dyDescent="0.25">
      <c r="A59" s="16">
        <v>36</v>
      </c>
      <c r="B59" s="17" t="s">
        <v>137</v>
      </c>
      <c r="C59" s="31" t="s">
        <v>138</v>
      </c>
      <c r="D59" s="18" t="s">
        <v>99</v>
      </c>
      <c r="E59" s="19">
        <v>3</v>
      </c>
      <c r="F59" s="33"/>
      <c r="G59" s="19">
        <f t="shared" si="1"/>
        <v>0</v>
      </c>
      <c r="H59" s="32" t="s">
        <v>139</v>
      </c>
      <c r="J59" s="1">
        <v>182</v>
      </c>
    </row>
    <row r="60" spans="1:10" ht="33" customHeight="1" x14ac:dyDescent="0.25">
      <c r="A60" s="16">
        <v>37</v>
      </c>
      <c r="B60" s="17" t="s">
        <v>140</v>
      </c>
      <c r="C60" s="31" t="s">
        <v>141</v>
      </c>
      <c r="D60" s="18" t="s">
        <v>99</v>
      </c>
      <c r="E60" s="19">
        <v>3</v>
      </c>
      <c r="F60" s="33"/>
      <c r="G60" s="19">
        <f t="shared" si="1"/>
        <v>0</v>
      </c>
      <c r="H60" s="32" t="s">
        <v>142</v>
      </c>
      <c r="J60" s="1">
        <v>186</v>
      </c>
    </row>
    <row r="61" spans="1:10" ht="29.25" customHeight="1" x14ac:dyDescent="0.25">
      <c r="A61" s="16">
        <v>38</v>
      </c>
      <c r="B61" s="17" t="s">
        <v>143</v>
      </c>
      <c r="C61" s="31" t="s">
        <v>144</v>
      </c>
      <c r="D61" s="18" t="s">
        <v>36</v>
      </c>
      <c r="E61" s="19">
        <v>3</v>
      </c>
      <c r="F61" s="33"/>
      <c r="G61" s="19">
        <f t="shared" si="1"/>
        <v>0</v>
      </c>
      <c r="H61" s="32" t="s">
        <v>145</v>
      </c>
      <c r="J61" s="1">
        <v>204</v>
      </c>
    </row>
    <row r="62" spans="1:10" ht="29.25" customHeight="1" x14ac:dyDescent="0.25">
      <c r="A62" s="16">
        <v>39</v>
      </c>
      <c r="B62" s="17" t="s">
        <v>146</v>
      </c>
      <c r="C62" s="31" t="s">
        <v>147</v>
      </c>
      <c r="D62" s="18" t="s">
        <v>124</v>
      </c>
      <c r="E62" s="19">
        <v>1</v>
      </c>
      <c r="F62" s="33"/>
      <c r="G62" s="19">
        <f t="shared" si="1"/>
        <v>0</v>
      </c>
      <c r="H62" s="32" t="s">
        <v>148</v>
      </c>
      <c r="J62" s="1">
        <v>205</v>
      </c>
    </row>
    <row r="63" spans="1:10" ht="29.25" customHeight="1" x14ac:dyDescent="0.25">
      <c r="A63" s="16">
        <v>40</v>
      </c>
      <c r="B63" s="17" t="s">
        <v>149</v>
      </c>
      <c r="C63" s="31" t="s">
        <v>150</v>
      </c>
      <c r="D63" s="18" t="s">
        <v>36</v>
      </c>
      <c r="E63" s="19">
        <v>2</v>
      </c>
      <c r="F63" s="33"/>
      <c r="G63" s="19">
        <f t="shared" si="1"/>
        <v>0</v>
      </c>
      <c r="H63" s="32" t="s">
        <v>151</v>
      </c>
      <c r="J63" s="1">
        <v>207</v>
      </c>
    </row>
    <row r="64" spans="1:10" ht="45" customHeight="1" x14ac:dyDescent="0.25">
      <c r="A64" s="16">
        <v>41</v>
      </c>
      <c r="B64" s="17" t="s">
        <v>152</v>
      </c>
      <c r="C64" s="31" t="s">
        <v>153</v>
      </c>
      <c r="D64" s="18" t="s">
        <v>36</v>
      </c>
      <c r="E64" s="19">
        <v>3</v>
      </c>
      <c r="F64" s="33"/>
      <c r="G64" s="19">
        <f t="shared" si="1"/>
        <v>0</v>
      </c>
      <c r="H64" s="32" t="s">
        <v>154</v>
      </c>
      <c r="J64" s="1">
        <v>209</v>
      </c>
    </row>
    <row r="65" spans="1:10" ht="29.25" customHeight="1" x14ac:dyDescent="0.25">
      <c r="A65" s="16">
        <v>42</v>
      </c>
      <c r="B65" s="17" t="s">
        <v>155</v>
      </c>
      <c r="C65" s="31" t="s">
        <v>156</v>
      </c>
      <c r="D65" s="18" t="s">
        <v>99</v>
      </c>
      <c r="E65" s="19">
        <v>1</v>
      </c>
      <c r="F65" s="33"/>
      <c r="G65" s="19">
        <f t="shared" si="1"/>
        <v>0</v>
      </c>
      <c r="H65" s="32" t="s">
        <v>157</v>
      </c>
      <c r="J65" s="1">
        <v>389</v>
      </c>
    </row>
    <row r="66" spans="1:10" ht="29.25" customHeight="1" x14ac:dyDescent="0.25">
      <c r="A66" s="16">
        <v>43</v>
      </c>
      <c r="B66" s="17" t="s">
        <v>158</v>
      </c>
      <c r="C66" s="31" t="s">
        <v>159</v>
      </c>
      <c r="D66" s="18" t="s">
        <v>124</v>
      </c>
      <c r="E66" s="19">
        <v>1</v>
      </c>
      <c r="F66" s="33"/>
      <c r="G66" s="19">
        <f t="shared" si="1"/>
        <v>0</v>
      </c>
      <c r="H66" s="32" t="s">
        <v>160</v>
      </c>
      <c r="J66" s="1">
        <v>224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124</v>
      </c>
      <c r="E67" s="19">
        <v>1</v>
      </c>
      <c r="F67" s="33"/>
      <c r="G67" s="19">
        <f t="shared" si="1"/>
        <v>0</v>
      </c>
      <c r="H67" s="32" t="s">
        <v>160</v>
      </c>
      <c r="J67" s="1">
        <v>225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165</v>
      </c>
      <c r="J68" s="1">
        <v>349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36</v>
      </c>
      <c r="E69" s="19">
        <v>2</v>
      </c>
      <c r="F69" s="33"/>
      <c r="G69" s="19">
        <f t="shared" si="1"/>
        <v>0</v>
      </c>
      <c r="H69" s="32" t="s">
        <v>168</v>
      </c>
      <c r="J69" s="1">
        <v>237</v>
      </c>
    </row>
    <row r="70" spans="1:10" ht="34.5" customHeight="1" x14ac:dyDescent="0.25">
      <c r="A70" s="16">
        <v>47</v>
      </c>
      <c r="B70" s="17" t="s">
        <v>169</v>
      </c>
      <c r="C70" s="31" t="s">
        <v>170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171</v>
      </c>
      <c r="J70" s="1">
        <v>252</v>
      </c>
    </row>
    <row r="71" spans="1:10" ht="29.25" customHeight="1" x14ac:dyDescent="0.25">
      <c r="A71" s="16">
        <v>48</v>
      </c>
      <c r="B71" s="17" t="s">
        <v>172</v>
      </c>
      <c r="C71" s="31" t="s">
        <v>173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174</v>
      </c>
      <c r="J71" s="1">
        <v>253</v>
      </c>
    </row>
    <row r="72" spans="1:10" ht="29.25" customHeight="1" x14ac:dyDescent="0.25">
      <c r="A72" s="16">
        <v>49</v>
      </c>
      <c r="B72" s="17" t="s">
        <v>175</v>
      </c>
      <c r="C72" s="31" t="s">
        <v>176</v>
      </c>
      <c r="D72" s="18" t="s">
        <v>21</v>
      </c>
      <c r="E72" s="19">
        <v>1</v>
      </c>
      <c r="F72" s="33"/>
      <c r="G72" s="19">
        <f t="shared" si="1"/>
        <v>0</v>
      </c>
      <c r="H72" s="32"/>
      <c r="J72" s="1">
        <v>336</v>
      </c>
    </row>
    <row r="73" spans="1:10" ht="27" customHeight="1" x14ac:dyDescent="0.25">
      <c r="A73" s="38" t="s">
        <v>177</v>
      </c>
      <c r="B73" s="39"/>
      <c r="C73" s="39"/>
      <c r="D73" s="39"/>
      <c r="E73" s="39"/>
      <c r="F73" s="39"/>
      <c r="G73" s="15">
        <f>SUM(G24:G72)</f>
        <v>0</v>
      </c>
      <c r="H73" s="26"/>
    </row>
    <row r="74" spans="1:10" s="29" customFormat="1" ht="27" customHeight="1" x14ac:dyDescent="0.25">
      <c r="A74" s="62" t="s">
        <v>178</v>
      </c>
      <c r="B74" s="62"/>
      <c r="C74" s="62"/>
      <c r="D74" s="62"/>
      <c r="E74" s="62"/>
      <c r="F74" s="62"/>
      <c r="G74" s="62"/>
      <c r="H74" s="62"/>
    </row>
    <row r="75" spans="1:10" ht="27" customHeight="1" x14ac:dyDescent="0.25">
      <c r="A75" s="61" t="s">
        <v>179</v>
      </c>
      <c r="B75" s="61"/>
      <c r="C75" s="61"/>
      <c r="D75" s="61"/>
      <c r="E75" s="61"/>
      <c r="F75" s="61"/>
      <c r="G75" s="61"/>
      <c r="H75" s="61"/>
    </row>
    <row r="76" spans="1:10" ht="15.75" customHeight="1" x14ac:dyDescent="0.25">
      <c r="A76" s="27"/>
      <c r="B76" s="36" t="s">
        <v>180</v>
      </c>
      <c r="C76" s="36"/>
      <c r="D76" s="36"/>
      <c r="E76" s="36"/>
      <c r="F76" s="37"/>
      <c r="G76"/>
      <c r="H76"/>
    </row>
    <row r="77" spans="1:10" ht="45" customHeight="1" x14ac:dyDescent="0.25">
      <c r="A77" s="28">
        <v>1</v>
      </c>
      <c r="B77" s="34" t="s">
        <v>181</v>
      </c>
      <c r="C77" s="34"/>
      <c r="D77" s="34"/>
      <c r="E77" s="34"/>
      <c r="F77" s="35"/>
    </row>
    <row r="78" spans="1:10" ht="60" customHeight="1" x14ac:dyDescent="0.25">
      <c r="A78" s="28">
        <v>2</v>
      </c>
      <c r="B78" s="34" t="s">
        <v>182</v>
      </c>
      <c r="C78" s="34"/>
      <c r="D78" s="34"/>
      <c r="E78" s="34"/>
      <c r="F78" s="35"/>
    </row>
    <row r="79" spans="1:10" ht="45" customHeight="1" x14ac:dyDescent="0.25">
      <c r="A79" s="28">
        <v>3</v>
      </c>
      <c r="B79" s="34" t="s">
        <v>183</v>
      </c>
      <c r="C79" s="34"/>
      <c r="D79" s="34"/>
      <c r="E79" s="34"/>
      <c r="F79" s="35"/>
    </row>
    <row r="80" spans="1:10" ht="75" customHeight="1" x14ac:dyDescent="0.25">
      <c r="A80" s="28">
        <v>4</v>
      </c>
      <c r="B80" s="34" t="s">
        <v>184</v>
      </c>
      <c r="C80" s="34"/>
      <c r="D80" s="34"/>
      <c r="E80" s="34"/>
      <c r="F80" s="35"/>
    </row>
    <row r="81" spans="1:6" ht="120" customHeight="1" x14ac:dyDescent="0.25">
      <c r="A81" s="28">
        <v>5</v>
      </c>
      <c r="B81" s="34" t="s">
        <v>185</v>
      </c>
      <c r="C81" s="34"/>
      <c r="D81" s="34"/>
      <c r="E81" s="34"/>
      <c r="F81" s="35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dcterms:created xsi:type="dcterms:W3CDTF">2016-02-28T17:51:02Z</dcterms:created>
  <dcterms:modified xsi:type="dcterms:W3CDTF">2022-10-06T04:28:06Z</dcterms:modified>
  <cp:category/>
</cp:coreProperties>
</file>