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91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<sst xmlns="http://schemas.openxmlformats.org/spreadsheetml/2006/main" count="219" uniqueCount="175">
  <si>
    <t>Oprava volného bytu č. 59, Lumírova 7/487</t>
  </si>
  <si>
    <t>VZ č. 191/2022</t>
  </si>
  <si>
    <t>11.10.2022 13:03:02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</si>
  <si>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</si>
  <si>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</si>
  <si>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</si>
  <si>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</si>
  <si>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</si>
  <si>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</si>
  <si>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</si>
  <si>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</si>
  <si>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</si>
  <si>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</si>
  <si>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</si>
  <si>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</si>
  <si>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</si>
  <si>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</si>
  <si>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</si>
  <si>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</si>
  <si>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</si>
  <si>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</si>
  <si>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</si>
  <si>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</si>
  <si>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</si>
  <si>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</si>
  <si>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</si>
  <si>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</si>
  <si>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</si>
  <si>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</si>
  <si>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</si>
  <si>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</si>
  <si>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</si>
  <si>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</si>
  <si>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</si>
  <si>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</si>
  <si>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</si>
  <si>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</si>
  <si>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</si>
  <si>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</si>
  <si>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</si>
  <si>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2 x revizní zpráva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</si>
  <si>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</si>
  <si>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</si>
  <si>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</si>
  <si>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</si>
  <si>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</si>
  <si>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navýšení počtu zásuvek včetně zapravení dle ČSN</t>
  </si>
  <si>
    <t>3.39</t>
  </si>
  <si>
    <t>výměna kuchyňské linky atypický rozměr, viz poznámka</t>
  </si>
  <si>
    <t>dekor dřeva, tl. lamina min. 18 mm, ve spodním díle 4 x šuplík s kolečkami, ABS hrany min. 2 mm, zavírače zásuvek s měkkým dorazem, spodní skříňky osadit na nožkách s krycí lištou, délka kuch. linky    210 cm</t>
  </si>
  <si>
    <t>3.40</t>
  </si>
  <si>
    <t>výměna skříňky nad digestoří</t>
  </si>
  <si>
    <t xml:space="preserve">s panty s tlumením na ramínka tl. lamina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</si>
  <si>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</si>
  <si>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</si>
  <si>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</si>
  <si>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</si>
  <si>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 xml:space="preserve">dekor kuchyňské linky, tl. lamina min. 18 mm, ABS hrany min. 2 mm, rozměry v. 2,57 x hl. 0,60 x š. 0,60 cm </t>
  </si>
  <si>
    <t>3.56</t>
  </si>
  <si>
    <t>výměna vnitřních dveří – plné 80 cm</t>
  </si>
  <si>
    <t>DP a LO, CPL</t>
  </si>
  <si>
    <t>3.60</t>
  </si>
  <si>
    <t>výměna vnitřních dveří – prosklené 2/3 sklo 80 cm</t>
  </si>
  <si>
    <t>KU a OP, CPL</t>
  </si>
  <si>
    <t>3.79</t>
  </si>
  <si>
    <t>výměna přechodových lišt – délka 80 cm</t>
  </si>
  <si>
    <t>KU, DP, LO a OP</t>
  </si>
  <si>
    <t>3.82</t>
  </si>
  <si>
    <t>výměna dveřního kování</t>
  </si>
  <si>
    <t>KU, OP, DP a LO</t>
  </si>
  <si>
    <t>3.83</t>
  </si>
  <si>
    <t>výměna zámku u dveří</t>
  </si>
  <si>
    <t>3.86</t>
  </si>
  <si>
    <t>výměna zárubně ocelové pro dveře – šířky 80 cm</t>
  </si>
  <si>
    <t>KU, DP, OP a LO</t>
  </si>
  <si>
    <t>3.118</t>
  </si>
  <si>
    <t>výměna větracích mřížek</t>
  </si>
  <si>
    <t xml:space="preserve">u spižní skříně s žaluzií </t>
  </si>
  <si>
    <t>3.123</t>
  </si>
  <si>
    <t>demontáž a zpětná montáž zařizovacích předmětů, viz poznámka</t>
  </si>
  <si>
    <t>kombinovaný  sporák, baterie dřezová, dřezová deska a dřez, WC kombi, věci zabalit, aby se nepoškodili</t>
  </si>
  <si>
    <t>3.134</t>
  </si>
  <si>
    <t>výměna vestavné skříně - atyp, viz. poznámka</t>
  </si>
  <si>
    <t>tl. lamina min. 18 mm, ABS hrany tl. lamina 2 mm, rozměry v. 2,57 x š. 1,90 x hl. 0,60 m, dekor dřevo stejný jako kuchyňská linka (část policová a část šatní) posuvné dveře</t>
  </si>
  <si>
    <t>4.1</t>
  </si>
  <si>
    <t>stržení původního PVC</t>
  </si>
  <si>
    <t>m2</t>
  </si>
  <si>
    <t xml:space="preserve">KU, DP, LO OP, předsíň a komora v bytě </t>
  </si>
  <si>
    <t>4.2</t>
  </si>
  <si>
    <t>úprava podkladu – nivelace</t>
  </si>
  <si>
    <t>KU, DP, LO, OP, předsíň a komora v bytě</t>
  </si>
  <si>
    <t>4.3</t>
  </si>
  <si>
    <t>položení PVC – střední zátěž, celoplošně podlepit</t>
  </si>
  <si>
    <t>DP, LO, OP</t>
  </si>
  <si>
    <t>4.4</t>
  </si>
  <si>
    <t>položení PVC – vyšší zátěž, celoplošně podlepit</t>
  </si>
  <si>
    <t>KU a předsíň</t>
  </si>
  <si>
    <t>4.6</t>
  </si>
  <si>
    <t>montáž obvodové soklové plastové lišty včetně doplňků</t>
  </si>
  <si>
    <t>bm</t>
  </si>
  <si>
    <t>byt o velikosti 1+3, mimo koupelny a WC,</t>
  </si>
  <si>
    <t>5.1</t>
  </si>
  <si>
    <t>provedení štukových omítek, vč. vyrovnání podkladu, 2x penetrace, použití lepidla, perlinky s doplňky, rohovníků, okolo špalet oken a dveří</t>
  </si>
  <si>
    <t xml:space="preserve">celý byt, včetně úpravy podkladu - perlinky zárovnání špalet všech dveřních otvorů do váhy pomoci rohovníků </t>
  </si>
  <si>
    <t>5.2</t>
  </si>
  <si>
    <t>lokální opravy prasklin, prasklin panelových spojů</t>
  </si>
  <si>
    <t>5.3</t>
  </si>
  <si>
    <t>stržení tapet</t>
  </si>
  <si>
    <t>KU, DP a OP</t>
  </si>
  <si>
    <t>5.4</t>
  </si>
  <si>
    <t>škrábání stěn,stropů</t>
  </si>
  <si>
    <t xml:space="preserve">celý byt </t>
  </si>
  <si>
    <t>5.6</t>
  </si>
  <si>
    <t>malba dvojnásobná bílá</t>
  </si>
  <si>
    <t>celý byt otěruvzdorná barva bílá</t>
  </si>
  <si>
    <t>5.25</t>
  </si>
  <si>
    <t>Zhotovení SDK podhledu</t>
  </si>
  <si>
    <t>KU, OP, DP, LO a předsíň</t>
  </si>
  <si>
    <t>6.8</t>
  </si>
  <si>
    <t>vybourání keramického obkladu</t>
  </si>
  <si>
    <t>mezi kuchyňskou linkou</t>
  </si>
  <si>
    <t>6.9</t>
  </si>
  <si>
    <t>provedení keramického obkladu včetně úpravy podkladu</t>
  </si>
  <si>
    <t>v kuchyni mezi kuchyňskou linkou</t>
  </si>
  <si>
    <t>6.23</t>
  </si>
  <si>
    <t>zhotovení nového podhledu</t>
  </si>
  <si>
    <t>v novém bytovém jádře</t>
  </si>
  <si>
    <t>7.11</t>
  </si>
  <si>
    <t>nátěr radiátorů</t>
  </si>
  <si>
    <t>KU,DP,LO,OP barva syntetická bílá, před nátěrem očisti, litinový radiátor</t>
  </si>
  <si>
    <t>7.12</t>
  </si>
  <si>
    <t>nátěr rozvodů ÚT</t>
  </si>
  <si>
    <t xml:space="preserve">před nátěrem očistit, barva bílá syntetická </t>
  </si>
  <si>
    <t>7.16</t>
  </si>
  <si>
    <t>nátěr zárubní – šířka 80 cm</t>
  </si>
  <si>
    <t>KU, DP, OP, LO barva syntetická bílá, vstupní bytové dveře zárubeň barva hnědá</t>
  </si>
  <si>
    <t>8.2</t>
  </si>
  <si>
    <t>montáž vodovodního plastového potrubí</t>
  </si>
  <si>
    <t xml:space="preserve">KU - podél zadní stěny kuch. linky </t>
  </si>
  <si>
    <t>8.3</t>
  </si>
  <si>
    <t>demontáž původního vodovodního potrubí</t>
  </si>
  <si>
    <t>KU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</si>
  <si>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</si>
  <si>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</si>
  <si>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</si>
  <si>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</si>
  <si>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</si>
  <si>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</si>
  <si>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</si>
  <si>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</si>
  <si>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</si>
  <si>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</si>
  <si>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KU - balónová sestava</t>
  </si>
  <si>
    <t>9.24</t>
  </si>
  <si>
    <t>demontáž bytových doplňků, viz poznámka</t>
  </si>
  <si>
    <t xml:space="preserve">demontáž regálů v komoře v bytě a police u kuchyňské linky  </t>
  </si>
  <si>
    <t>9.34</t>
  </si>
  <si>
    <t>výměna bytového jádra T 06 BTS, VPOS, G57, dle přiložené PD a rozpočtu</t>
  </si>
  <si>
    <t>11.13</t>
  </si>
  <si>
    <t>vyčištění WC mísy</t>
  </si>
  <si>
    <t>11.18</t>
  </si>
  <si>
    <t>vyčištění sporáku, trouby, včetně odmaštění</t>
  </si>
  <si>
    <t>11.25</t>
  </si>
  <si>
    <t>vyčištění radiátoru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</si>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</sst>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F69" sqref="F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1573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46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9" si="0">ROUND(E24*F24, 2)</f>
        <v>0</v>
      </c>
      <c r="H24" s="32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80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81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82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90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66</v>
      </c>
      <c r="J34" s="1">
        <v>120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4</v>
      </c>
      <c r="F35" s="33"/>
      <c r="G35" s="19">
        <f t="shared" si="0"/>
        <v>0</v>
      </c>
      <c r="H35" s="32" t="s">
        <v>69</v>
      </c>
      <c r="J35" s="1">
        <v>123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4</v>
      </c>
      <c r="F36" s="33"/>
      <c r="G36" s="19">
        <f t="shared" si="0"/>
        <v>0</v>
      </c>
      <c r="H36" s="32" t="s">
        <v>66</v>
      </c>
      <c r="J36" s="1">
        <v>124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4</v>
      </c>
      <c r="F37" s="33"/>
      <c r="G37" s="19">
        <f t="shared" si="0"/>
        <v>0</v>
      </c>
      <c r="H37" s="32" t="s">
        <v>74</v>
      </c>
      <c r="J37" s="1">
        <v>127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43</v>
      </c>
      <c r="E39" s="19">
        <v>1</v>
      </c>
      <c r="F39" s="33"/>
      <c r="G39" s="19">
        <f t="shared" si="0"/>
        <v>0</v>
      </c>
      <c r="H39" s="32" t="s">
        <v>80</v>
      </c>
      <c r="J39" s="1">
        <v>315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83</v>
      </c>
      <c r="J40" s="1">
        <v>337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86</v>
      </c>
      <c r="E41" s="19">
        <v>62</v>
      </c>
      <c r="F41" s="33"/>
      <c r="G41" s="19">
        <f t="shared" si="0"/>
        <v>0</v>
      </c>
      <c r="H41" s="32" t="s">
        <v>87</v>
      </c>
      <c r="J41" s="1">
        <v>148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86</v>
      </c>
      <c r="E42" s="19">
        <v>62</v>
      </c>
      <c r="F42" s="33"/>
      <c r="G42" s="19">
        <f t="shared" si="0"/>
        <v>0</v>
      </c>
      <c r="H42" s="32" t="s">
        <v>90</v>
      </c>
      <c r="J42" s="1">
        <v>149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86</v>
      </c>
      <c r="E43" s="19">
        <v>40</v>
      </c>
      <c r="F43" s="33"/>
      <c r="G43" s="19">
        <f t="shared" si="0"/>
        <v>0</v>
      </c>
      <c r="H43" s="32" t="s">
        <v>93</v>
      </c>
      <c r="J43" s="1">
        <v>150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86</v>
      </c>
      <c r="E44" s="19">
        <v>21</v>
      </c>
      <c r="F44" s="33"/>
      <c r="G44" s="19">
        <f t="shared" si="0"/>
        <v>0</v>
      </c>
      <c r="H44" s="32" t="s">
        <v>96</v>
      </c>
      <c r="J44" s="1">
        <v>151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99</v>
      </c>
      <c r="E45" s="19">
        <v>70</v>
      </c>
      <c r="F45" s="33"/>
      <c r="G45" s="19">
        <f t="shared" si="0"/>
        <v>0</v>
      </c>
      <c r="H45" s="32" t="s">
        <v>100</v>
      </c>
      <c r="J45" s="1">
        <v>153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86</v>
      </c>
      <c r="E46" s="19">
        <v>234</v>
      </c>
      <c r="F46" s="33"/>
      <c r="G46" s="19">
        <f t="shared" si="0"/>
        <v>0</v>
      </c>
      <c r="H46" s="32" t="s">
        <v>103</v>
      </c>
      <c r="J46" s="1">
        <v>162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86</v>
      </c>
      <c r="E47" s="19">
        <v>10</v>
      </c>
      <c r="F47" s="33"/>
      <c r="G47" s="19">
        <f t="shared" si="0"/>
        <v>0</v>
      </c>
      <c r="H47" s="32"/>
      <c r="J47" s="1">
        <v>163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86</v>
      </c>
      <c r="E48" s="19">
        <v>23.03</v>
      </c>
      <c r="F48" s="33"/>
      <c r="G48" s="19">
        <f t="shared" si="0"/>
        <v>0</v>
      </c>
      <c r="H48" s="32" t="s">
        <v>108</v>
      </c>
      <c r="J48" s="1">
        <v>164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86</v>
      </c>
      <c r="E49" s="19">
        <v>234</v>
      </c>
      <c r="F49" s="33"/>
      <c r="G49" s="19">
        <f t="shared" si="0"/>
        <v>0</v>
      </c>
      <c r="H49" s="32" t="s">
        <v>111</v>
      </c>
      <c r="J49" s="1">
        <v>165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86</v>
      </c>
      <c r="E50" s="19">
        <v>234</v>
      </c>
      <c r="F50" s="33"/>
      <c r="G50" s="19">
        <f t="shared" si="0"/>
        <v>0</v>
      </c>
      <c r="H50" s="32" t="s">
        <v>114</v>
      </c>
      <c r="J50" s="1">
        <v>167</v>
      </c>
    </row>
    <row r="51" spans="1:10" ht="29.25" customHeight="1" x14ac:dyDescent="0.25">
      <c r="A51" s="16">
        <v>28</v>
      </c>
      <c r="B51" s="17" t="s">
        <v>115</v>
      </c>
      <c r="C51" s="31" t="s">
        <v>116</v>
      </c>
      <c r="D51" s="18" t="s">
        <v>86</v>
      </c>
      <c r="E51" s="19">
        <v>60</v>
      </c>
      <c r="F51" s="33"/>
      <c r="G51" s="19">
        <f t="shared" si="0"/>
        <v>0</v>
      </c>
      <c r="H51" s="32" t="s">
        <v>117</v>
      </c>
      <c r="J51" s="1">
        <v>493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86</v>
      </c>
      <c r="E52" s="19">
        <v>3</v>
      </c>
      <c r="F52" s="33"/>
      <c r="G52" s="19">
        <f t="shared" si="0"/>
        <v>0</v>
      </c>
      <c r="H52" s="32" t="s">
        <v>120</v>
      </c>
      <c r="J52" s="1">
        <v>176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86</v>
      </c>
      <c r="E53" s="19">
        <v>3</v>
      </c>
      <c r="F53" s="33"/>
      <c r="G53" s="19">
        <f t="shared" si="0"/>
        <v>0</v>
      </c>
      <c r="H53" s="32" t="s">
        <v>123</v>
      </c>
      <c r="J53" s="1">
        <v>177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86</v>
      </c>
      <c r="E54" s="19">
        <v>6.1</v>
      </c>
      <c r="F54" s="33"/>
      <c r="G54" s="19">
        <f t="shared" si="0"/>
        <v>0</v>
      </c>
      <c r="H54" s="32" t="s">
        <v>126</v>
      </c>
      <c r="J54" s="1">
        <v>191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39</v>
      </c>
      <c r="E55" s="19">
        <v>4</v>
      </c>
      <c r="F55" s="33"/>
      <c r="G55" s="19">
        <f t="shared" si="0"/>
        <v>0</v>
      </c>
      <c r="H55" s="32" t="s">
        <v>129</v>
      </c>
      <c r="J55" s="1">
        <v>204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43</v>
      </c>
      <c r="E56" s="19">
        <v>1</v>
      </c>
      <c r="F56" s="33"/>
      <c r="G56" s="19">
        <f t="shared" si="0"/>
        <v>0</v>
      </c>
      <c r="H56" s="32" t="s">
        <v>132</v>
      </c>
      <c r="J56" s="1">
        <v>205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5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99</v>
      </c>
      <c r="E58" s="19">
        <v>2.5</v>
      </c>
      <c r="F58" s="33"/>
      <c r="G58" s="19">
        <f t="shared" si="0"/>
        <v>0</v>
      </c>
      <c r="H58" s="32" t="s">
        <v>138</v>
      </c>
      <c r="J58" s="1">
        <v>215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99</v>
      </c>
      <c r="E59" s="19">
        <v>2.5</v>
      </c>
      <c r="F59" s="33"/>
      <c r="G59" s="19">
        <f t="shared" si="0"/>
        <v>0</v>
      </c>
      <c r="H59" s="32" t="s">
        <v>141</v>
      </c>
      <c r="J59" s="1">
        <v>216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99</v>
      </c>
      <c r="E60" s="19">
        <v>2.5</v>
      </c>
      <c r="F60" s="33"/>
      <c r="G60" s="19">
        <f t="shared" si="0"/>
        <v>0</v>
      </c>
      <c r="H60" s="32" t="s">
        <v>141</v>
      </c>
      <c r="J60" s="1">
        <v>218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99</v>
      </c>
      <c r="E61" s="19">
        <v>2.5</v>
      </c>
      <c r="F61" s="33"/>
      <c r="G61" s="19">
        <f t="shared" si="0"/>
        <v>0</v>
      </c>
      <c r="H61" s="32" t="s">
        <v>146</v>
      </c>
      <c r="J61" s="1">
        <v>220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43</v>
      </c>
      <c r="E62" s="19">
        <v>1</v>
      </c>
      <c r="F62" s="33"/>
      <c r="G62" s="19">
        <f t="shared" si="0"/>
        <v>0</v>
      </c>
      <c r="H62" s="32" t="s">
        <v>149</v>
      </c>
      <c r="J62" s="1">
        <v>399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39</v>
      </c>
      <c r="E63" s="19">
        <v>4</v>
      </c>
      <c r="F63" s="33"/>
      <c r="G63" s="19">
        <f t="shared" si="0"/>
        <v>0</v>
      </c>
      <c r="H63" s="32" t="s">
        <v>152</v>
      </c>
      <c r="J63" s="1">
        <v>237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43</v>
      </c>
      <c r="E64" s="19">
        <v>1</v>
      </c>
      <c r="F64" s="33"/>
      <c r="G64" s="19">
        <f t="shared" si="0"/>
        <v>0</v>
      </c>
      <c r="H64" s="32" t="s">
        <v>155</v>
      </c>
      <c r="J64" s="1">
        <v>303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43</v>
      </c>
      <c r="E65" s="19">
        <v>1</v>
      </c>
      <c r="F65" s="33"/>
      <c r="G65" s="19">
        <f t="shared" si="0"/>
        <v>0</v>
      </c>
      <c r="H65" s="32"/>
      <c r="J65" s="1">
        <v>469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39</v>
      </c>
      <c r="E66" s="19">
        <v>1</v>
      </c>
      <c r="F66" s="33"/>
      <c r="G66" s="19">
        <f t="shared" si="0"/>
        <v>0</v>
      </c>
      <c r="H66" s="32"/>
      <c r="J66" s="1">
        <v>275</v>
      </c>
    </row>
    <row r="67" spans="1:10" ht="29.25" customHeight="1" x14ac:dyDescent="0.25">
      <c r="A67" s="16">
        <v>44</v>
      </c>
      <c r="B67" s="17" t="s">
        <v>160</v>
      </c>
      <c r="C67" s="31" t="s">
        <v>161</v>
      </c>
      <c r="D67" s="18" t="s">
        <v>39</v>
      </c>
      <c r="E67" s="19">
        <v>1</v>
      </c>
      <c r="F67" s="33"/>
      <c r="G67" s="19">
        <f t="shared" si="0"/>
        <v>0</v>
      </c>
      <c r="H67" s="32"/>
      <c r="J67" s="1">
        <v>280</v>
      </c>
    </row>
    <row r="68" spans="1:10" ht="29.25" customHeight="1" x14ac:dyDescent="0.25">
      <c r="A68" s="16">
        <v>45</v>
      </c>
      <c r="B68" s="17" t="s">
        <v>162</v>
      </c>
      <c r="C68" s="31" t="s">
        <v>163</v>
      </c>
      <c r="D68" s="18" t="s">
        <v>39</v>
      </c>
      <c r="E68" s="19">
        <v>4</v>
      </c>
      <c r="F68" s="33"/>
      <c r="G68" s="19">
        <f t="shared" si="0"/>
        <v>0</v>
      </c>
      <c r="H68" s="32"/>
      <c r="J68" s="1">
        <v>287</v>
      </c>
    </row>
    <row r="69" spans="1:10" ht="29.25" customHeight="1" x14ac:dyDescent="0.25">
      <c r="A69" s="16">
        <v>46</v>
      </c>
      <c r="B69" s="17" t="s">
        <v>164</v>
      </c>
      <c r="C69" s="31" t="s">
        <v>165</v>
      </c>
      <c r="D69" s="18" t="s">
        <v>21</v>
      </c>
      <c r="E69" s="19">
        <v>1</v>
      </c>
      <c r="F69" s="33"/>
      <c r="G69" s="19">
        <f t="shared" si="0"/>
        <v>0</v>
      </c>
      <c r="H69" s="32"/>
      <c r="J69" s="1">
        <v>309</v>
      </c>
    </row>
    <row r="70" spans="1:10" ht="27" customHeight="1" x14ac:dyDescent="0.25">
      <c r="A70" s="38" t="s">
        <v>166</v>
      </c>
      <c r="B70" s="39"/>
      <c r="C70" s="39"/>
      <c r="D70" s="39"/>
      <c r="E70" s="39"/>
      <c r="F70" s="39"/>
      <c r="G70" s="15">
        <f>SUM(G24:G69)</f>
        <v>0</v>
      </c>
      <c r="H70" s="26"/>
    </row>
    <row r="71" spans="1:10" s="29" customFormat="1" ht="27" customHeight="1" x14ac:dyDescent="0.25">
      <c r="A71" s="62" t="s">
        <v>167</v>
      </c>
      <c r="B71" s="62"/>
      <c r="C71" s="62"/>
      <c r="D71" s="62"/>
      <c r="E71" s="62"/>
      <c r="F71" s="62"/>
      <c r="G71" s="62"/>
      <c r="H71" s="62"/>
    </row>
    <row r="72" spans="1:10" ht="27" customHeight="1" x14ac:dyDescent="0.25">
      <c r="A72" s="61" t="s">
        <v>168</v>
      </c>
      <c r="B72" s="61"/>
      <c r="C72" s="61"/>
      <c r="D72" s="61"/>
      <c r="E72" s="61"/>
      <c r="F72" s="61"/>
      <c r="G72" s="61"/>
      <c r="H72" s="61"/>
    </row>
    <row r="73" spans="1:10" ht="15.75" customHeight="1" x14ac:dyDescent="0.25">
      <c r="A73" s="27"/>
      <c r="B73" s="36" t="s">
        <v>169</v>
      </c>
      <c r="C73" s="36"/>
      <c r="D73" s="36"/>
      <c r="E73" s="36"/>
      <c r="F73" s="37"/>
      <c r="G73"/>
      <c r="H73"/>
    </row>
    <row r="74" spans="1:10" ht="45" customHeight="1" x14ac:dyDescent="0.25">
      <c r="A74" s="28">
        <v>1</v>
      </c>
      <c r="B74" s="34" t="s">
        <v>170</v>
      </c>
      <c r="C74" s="34"/>
      <c r="D74" s="34"/>
      <c r="E74" s="34"/>
      <c r="F74" s="35"/>
    </row>
    <row r="75" spans="1:10" ht="60" customHeight="1" x14ac:dyDescent="0.25">
      <c r="A75" s="28">
        <v>2</v>
      </c>
      <c r="B75" s="34" t="s">
        <v>171</v>
      </c>
      <c r="C75" s="34"/>
      <c r="D75" s="34"/>
      <c r="E75" s="34"/>
      <c r="F75" s="35"/>
    </row>
    <row r="76" spans="1:10" ht="45" customHeight="1" x14ac:dyDescent="0.25">
      <c r="A76" s="28">
        <v>3</v>
      </c>
      <c r="B76" s="34" t="s">
        <v>172</v>
      </c>
      <c r="C76" s="34"/>
      <c r="D76" s="34"/>
      <c r="E76" s="34"/>
      <c r="F76" s="35"/>
    </row>
    <row r="77" spans="1:10" ht="75" customHeight="1" x14ac:dyDescent="0.25">
      <c r="A77" s="28">
        <v>4</v>
      </c>
      <c r="B77" s="34" t="s">
        <v>173</v>
      </c>
      <c r="C77" s="34"/>
      <c r="D77" s="34"/>
      <c r="E77" s="34"/>
      <c r="F77" s="35"/>
    </row>
    <row r="78" spans="1:10" ht="120" customHeight="1" x14ac:dyDescent="0.25">
      <c r="A78" s="28">
        <v>5</v>
      </c>
      <c r="B78" s="34" t="s">
        <v>174</v>
      </c>
      <c r="C78" s="34"/>
      <c r="D78" s="34"/>
      <c r="E78" s="34"/>
      <c r="F78" s="35"/>
    </row>
    <row r="79" spans="1:10" x14ac:dyDescent="0.25">
      <c r="A79" s="10"/>
      <c r="B79" s="30"/>
      <c r="C79" s="30"/>
      <c r="D79" s="30"/>
      <c r="E79" s="30"/>
      <c r="F79" s="3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B74:F74"/>
    <mergeCell ref="B75:F75"/>
    <mergeCell ref="B76:F76"/>
    <mergeCell ref="B77:F77"/>
    <mergeCell ref="B78:F7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2022-10-12T12:42:54Z</dcterms:modified>
  <cp:category/>
</cp:coreProperties>
</file>