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<sst xmlns="http://schemas.openxmlformats.org/spreadsheetml/2006/main" count="132" uniqueCount="111">
  <si>
    <t>Oprava volného bytu č. 14, Klegova 23</t>
  </si>
  <si>
    <t>VZ č. 206/2022</t>
  </si>
  <si>
    <t>27.10.2022 08:44:50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</si>
  <si>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</si>
  <si>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</si>
  <si>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</si>
  <si>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</si>
  <si>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</si>
  <si>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</si>
  <si>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</si>
  <si>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</si>
  <si>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</si>
  <si>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</si>
  <si>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</si>
  <si>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</si>
  <si>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</si>
  <si>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</si>
  <si>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</si>
  <si>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Klegova 1407/23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</si>
  <si>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</si>
  <si>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</si>
  <si>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</si>
  <si>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</si>
  <si>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</si>
  <si>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</si>
  <si>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</si>
  <si>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</si>
  <si>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</si>
  <si>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</si>
  <si>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</si>
  <si>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</si>
  <si>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</si>
  <si>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</si>
  <si>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</si>
  <si>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</si>
  <si>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</si>
  <si>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</si>
  <si>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</si>
  <si>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</si>
  <si>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</si>
  <si>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</si>
  <si>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</si>
  <si>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>položku naceňte viz. tabulka poznámky</t>
  </si>
  <si>
    <t>1.20</t>
  </si>
  <si>
    <t>revize plynoinstalace, tlaková zkouška, vpuštění plynu, vystavení revizní zprávy (2x)</t>
  </si>
  <si>
    <t>3.120</t>
  </si>
  <si>
    <t>oprava kuchyňské linky, viz poznámka</t>
  </si>
  <si>
    <t>výměna krycí lišty ve styku  dřezové desky s obkladem (dekor sladit s KL), seřízení dvířek a šuplíků</t>
  </si>
  <si>
    <t>4.5</t>
  </si>
  <si>
    <t>nalepení obvodové lišty PVC</t>
  </si>
  <si>
    <t>bm</t>
  </si>
  <si>
    <t>KU+PŘ - výměna pásku 30x30mm dekor přizpůsobit stávajícímu PVC</t>
  </si>
  <si>
    <t>4.17</t>
  </si>
  <si>
    <t>výměna okrajových lišt plovoucí/vinylové podlahy</t>
  </si>
  <si>
    <t>m</t>
  </si>
  <si>
    <t>OP kolem zárubní včetně ukončovacích lišt</t>
  </si>
  <si>
    <t>4.23</t>
  </si>
  <si>
    <t>oprava podlahy, viz poznámka</t>
  </si>
  <si>
    <t>PŘ podlepit stavající PVC cca 2 m2</t>
  </si>
  <si>
    <t>5.1</t>
  </si>
  <si>
    <t>provedení štukových omítek, vč. vyrovnání podkladu, 2x penetrace, použití lepidla, perlinky s doplňky, rohovníků, okolo špalet oken a dveří</t>
  </si>
  <si>
    <t>m2</t>
  </si>
  <si>
    <t>KOU(strop)+PŘ(stěna s OP)+OP(pravá stěna a okenní stěna pod parapetem)</t>
  </si>
  <si>
    <t>5.4</t>
  </si>
  <si>
    <t>škrábání stěn,stropů</t>
  </si>
  <si>
    <t>5.6</t>
  </si>
  <si>
    <t>malba dvojnásobná bílá</t>
  </si>
  <si>
    <t>KOU+KU+PŘ+OP včetně penetračního nátěru, zakrytí fleků, vyrovnání a vyspravení stěn malířskou stěrkou 30%</t>
  </si>
  <si>
    <t>5.17</t>
  </si>
  <si>
    <t>silikonování spár, viz poznámka</t>
  </si>
  <si>
    <t>OP+KU kolem okenních rámů a parapetů z vnitřní strany, KOU kolem umyvadla a vany včetně výměny vanové krycí lišty(styk vany s obkladem stěny cca 3 m)</t>
  </si>
  <si>
    <t>6.11</t>
  </si>
  <si>
    <t>položení keramické dlažby vnitřní</t>
  </si>
  <si>
    <t>KOU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</si>
  <si>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</si>
  <si>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</si>
  <si>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</si>
  <si>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</si>
  <si>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</si>
  <si>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</si>
  <si>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OP+KU (žebrové)</t>
  </si>
  <si>
    <t>7.14</t>
  </si>
  <si>
    <t>nátěr zárubní – šířka 60 cm</t>
  </si>
  <si>
    <t>KOU+WC bílý lak</t>
  </si>
  <si>
    <t>7.16</t>
  </si>
  <si>
    <t>nátěr zárubní – šířka 80 cm</t>
  </si>
  <si>
    <t>2xOP+vstupní = bílý lak</t>
  </si>
  <si>
    <t>8.24</t>
  </si>
  <si>
    <t>kontrola a případná oprava (výměna) odpadů</t>
  </si>
  <si>
    <t>WC+KOU+KU</t>
  </si>
  <si>
    <t>9.1</t>
  </si>
  <si>
    <t>opravy a seřízení plastových oken, viz poznámka</t>
  </si>
  <si>
    <t>OP+KU (6 okenních křídel)</t>
  </si>
  <si>
    <t>9.5</t>
  </si>
  <si>
    <t>výměna zámku poštovní schránky</t>
  </si>
  <si>
    <t>9.14</t>
  </si>
  <si>
    <t>výroba klíčů pro zámkovou vložku</t>
  </si>
  <si>
    <t>1x mříž od sklepa, 2x sklep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</si>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</sst>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abSelected="1" zoomScale="115" zoomScaleNormal="115" workbookViewId="0" topLeftCell="A10">
      <selection activeCell="A26" sqref="A26:XFD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1582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4.7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6">ROUND(E24*F24,2)</f>
        <v>0</v>
      </c>
      <c r="H24" s="37"/>
      <c r="J24" s="1">
        <v>11</v>
      </c>
    </row>
    <row r="25" spans="1:10" ht="49.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34.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50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68.25" customHeight="1">
      <c r="A28" s="16">
        <v>5</v>
      </c>
      <c r="B28" s="17" t="s">
        <v>45</v>
      </c>
      <c r="C28" s="36" t="s">
        <v>46</v>
      </c>
      <c r="D28" s="18" t="s">
        <v>41</v>
      </c>
      <c r="E28" s="19">
        <v>1</v>
      </c>
      <c r="F28" s="38"/>
      <c r="G28" s="19">
        <f t="shared" si="0"/>
        <v>0</v>
      </c>
      <c r="H28" s="37" t="s">
        <v>47</v>
      </c>
      <c r="J28" s="1">
        <v>312</v>
      </c>
    </row>
    <row r="29" spans="1:10" ht="51" customHeight="1">
      <c r="A29" s="16">
        <v>6</v>
      </c>
      <c r="B29" s="17" t="s">
        <v>48</v>
      </c>
      <c r="C29" s="36" t="s">
        <v>49</v>
      </c>
      <c r="D29" s="18" t="s">
        <v>50</v>
      </c>
      <c r="E29" s="19">
        <v>19</v>
      </c>
      <c r="F29" s="38"/>
      <c r="G29" s="19">
        <f t="shared" si="0"/>
        <v>0</v>
      </c>
      <c r="H29" s="37" t="s">
        <v>51</v>
      </c>
      <c r="J29" s="1">
        <v>152</v>
      </c>
    </row>
    <row r="30" spans="1:10" ht="35.25" customHeight="1">
      <c r="A30" s="16">
        <v>7</v>
      </c>
      <c r="B30" s="17" t="s">
        <v>52</v>
      </c>
      <c r="C30" s="36" t="s">
        <v>53</v>
      </c>
      <c r="D30" s="18" t="s">
        <v>54</v>
      </c>
      <c r="E30" s="19">
        <v>4</v>
      </c>
      <c r="F30" s="38"/>
      <c r="G30" s="19">
        <f t="shared" si="0"/>
        <v>0</v>
      </c>
      <c r="H30" s="37" t="s">
        <v>55</v>
      </c>
      <c r="J30" s="1">
        <v>370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41</v>
      </c>
      <c r="E31" s="19">
        <v>1</v>
      </c>
      <c r="F31" s="38"/>
      <c r="G31" s="19">
        <f t="shared" si="0"/>
        <v>0</v>
      </c>
      <c r="H31" s="37" t="s">
        <v>58</v>
      </c>
      <c r="J31" s="1">
        <v>413</v>
      </c>
    </row>
    <row r="32" spans="1:10" ht="67.5" customHeight="1">
      <c r="A32" s="16">
        <v>9</v>
      </c>
      <c r="B32" s="17" t="s">
        <v>59</v>
      </c>
      <c r="C32" s="36" t="s">
        <v>60</v>
      </c>
      <c r="D32" s="18" t="s">
        <v>61</v>
      </c>
      <c r="E32" s="19">
        <v>25</v>
      </c>
      <c r="F32" s="38"/>
      <c r="G32" s="19">
        <f t="shared" si="0"/>
        <v>0</v>
      </c>
      <c r="H32" s="37" t="s">
        <v>62</v>
      </c>
      <c r="J32" s="1">
        <v>162</v>
      </c>
    </row>
    <row r="33" spans="1:10" ht="54.75" customHeight="1">
      <c r="A33" s="16">
        <v>10</v>
      </c>
      <c r="B33" s="17" t="s">
        <v>63</v>
      </c>
      <c r="C33" s="36" t="s">
        <v>64</v>
      </c>
      <c r="D33" s="18" t="s">
        <v>61</v>
      </c>
      <c r="E33" s="19">
        <v>25</v>
      </c>
      <c r="F33" s="38"/>
      <c r="G33" s="19">
        <f t="shared" si="0"/>
        <v>0</v>
      </c>
      <c r="H33" s="37" t="s">
        <v>62</v>
      </c>
      <c r="J33" s="1">
        <v>165</v>
      </c>
    </row>
    <row r="34" spans="1:10" ht="68.25" customHeight="1">
      <c r="A34" s="16">
        <v>11</v>
      </c>
      <c r="B34" s="17" t="s">
        <v>65</v>
      </c>
      <c r="C34" s="36" t="s">
        <v>66</v>
      </c>
      <c r="D34" s="18" t="s">
        <v>61</v>
      </c>
      <c r="E34" s="19">
        <v>122</v>
      </c>
      <c r="F34" s="38"/>
      <c r="G34" s="19">
        <f t="shared" si="0"/>
        <v>0</v>
      </c>
      <c r="H34" s="37" t="s">
        <v>67</v>
      </c>
      <c r="J34" s="1">
        <v>167</v>
      </c>
    </row>
    <row r="35" spans="1:10" ht="90.75" customHeight="1">
      <c r="A35" s="16">
        <v>12</v>
      </c>
      <c r="B35" s="17" t="s">
        <v>68</v>
      </c>
      <c r="C35" s="36" t="s">
        <v>69</v>
      </c>
      <c r="D35" s="18" t="s">
        <v>50</v>
      </c>
      <c r="E35" s="19">
        <v>27</v>
      </c>
      <c r="F35" s="38"/>
      <c r="G35" s="19">
        <f t="shared" si="0"/>
        <v>0</v>
      </c>
      <c r="H35" s="37" t="s">
        <v>70</v>
      </c>
      <c r="J35" s="1">
        <v>416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61</v>
      </c>
      <c r="E36" s="19">
        <v>1.5</v>
      </c>
      <c r="F36" s="38"/>
      <c r="G36" s="19">
        <f t="shared" si="0"/>
        <v>0</v>
      </c>
      <c r="H36" s="37" t="s">
        <v>73</v>
      </c>
      <c r="J36" s="1">
        <v>179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61</v>
      </c>
      <c r="E37" s="19">
        <v>1.5</v>
      </c>
      <c r="F37" s="38"/>
      <c r="G37" s="19">
        <f t="shared" si="0"/>
        <v>0</v>
      </c>
      <c r="H37" s="37" t="s">
        <v>73</v>
      </c>
      <c r="J37" s="1">
        <v>182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61</v>
      </c>
      <c r="E38" s="19">
        <v>1.5</v>
      </c>
      <c r="F38" s="38"/>
      <c r="G38" s="19">
        <f t="shared" si="0"/>
        <v>0</v>
      </c>
      <c r="H38" s="37" t="s">
        <v>73</v>
      </c>
      <c r="J38" s="1">
        <v>186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204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207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86</v>
      </c>
      <c r="J41" s="1">
        <v>209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89</v>
      </c>
      <c r="J42" s="1">
        <v>329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92</v>
      </c>
      <c r="J43" s="1">
        <v>237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241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36</v>
      </c>
      <c r="E45" s="19">
        <v>3</v>
      </c>
      <c r="F45" s="38"/>
      <c r="G45" s="19">
        <f t="shared" si="0"/>
        <v>0</v>
      </c>
      <c r="H45" s="37" t="s">
        <v>97</v>
      </c>
      <c r="J45" s="1">
        <v>250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21</v>
      </c>
      <c r="E46" s="19">
        <v>1</v>
      </c>
      <c r="F46" s="38"/>
      <c r="G46" s="19">
        <f t="shared" si="0"/>
        <v>0</v>
      </c>
      <c r="H46" s="37"/>
      <c r="J46" s="1">
        <v>307</v>
      </c>
    </row>
    <row r="47" spans="1:8" ht="27" customHeight="1">
      <c r="A47" s="44" t="s">
        <v>100</v>
      </c>
      <c r="B47" s="45"/>
      <c r="C47" s="45"/>
      <c r="D47" s="45"/>
      <c r="E47" s="45"/>
      <c r="F47" s="45"/>
      <c r="G47" s="15">
        <f>SUM(G24:G46)</f>
        <v>10000</v>
      </c>
      <c r="H47" s="26"/>
    </row>
    <row r="48" spans="1:8" s="29" customFormat="1" ht="27" customHeight="1">
      <c r="A48" s="68" t="s">
        <v>101</v>
      </c>
      <c r="B48" s="68"/>
      <c r="C48" s="68"/>
      <c r="D48" s="68"/>
      <c r="E48" s="68"/>
      <c r="F48" s="68"/>
      <c r="G48" s="68"/>
      <c r="H48" s="68"/>
    </row>
    <row r="49" spans="1:8" ht="27" customHeight="1">
      <c r="A49" s="67" t="s">
        <v>102</v>
      </c>
      <c r="B49" s="67"/>
      <c r="C49" s="67"/>
      <c r="D49" s="67"/>
      <c r="E49" s="67"/>
      <c r="F49" s="67"/>
      <c r="G49" s="67"/>
      <c r="H49" s="67"/>
    </row>
    <row r="50" spans="1:8" ht="35.1" customHeight="1">
      <c r="A50" s="32" t="s">
        <v>103</v>
      </c>
      <c r="B50" s="33"/>
      <c r="C50" s="33"/>
      <c r="D50" s="33"/>
      <c r="E50" s="34"/>
      <c r="F50" s="39"/>
      <c r="G50" s="31" t="s">
        <v>104</v>
      </c>
      <c r="H50" s="30"/>
    </row>
    <row r="51" spans="1:6" ht="15.75" customHeight="1">
      <c r="A51" s="27"/>
      <c r="B51" s="42" t="s">
        <v>105</v>
      </c>
      <c r="C51" s="42"/>
      <c r="D51" s="42"/>
      <c r="E51" s="42"/>
      <c r="F51" s="43"/>
    </row>
    <row r="52" spans="1:6" ht="45" customHeight="1">
      <c r="A52" s="28">
        <v>1</v>
      </c>
      <c r="B52" s="40" t="s">
        <v>106</v>
      </c>
      <c r="C52" s="40"/>
      <c r="D52" s="40"/>
      <c r="E52" s="40"/>
      <c r="F52" s="41"/>
    </row>
    <row r="53" spans="1:6" ht="60" customHeight="1">
      <c r="A53" s="28">
        <v>2</v>
      </c>
      <c r="B53" s="40" t="s">
        <v>107</v>
      </c>
      <c r="C53" s="40"/>
      <c r="D53" s="40"/>
      <c r="E53" s="40"/>
      <c r="F53" s="41"/>
    </row>
    <row r="54" spans="1:6" ht="45" customHeight="1">
      <c r="A54" s="28">
        <v>3</v>
      </c>
      <c r="B54" s="40" t="s">
        <v>108</v>
      </c>
      <c r="C54" s="40"/>
      <c r="D54" s="40"/>
      <c r="E54" s="40"/>
      <c r="F54" s="41"/>
    </row>
    <row r="55" spans="1:6" ht="75" customHeight="1">
      <c r="A55" s="28">
        <v>4</v>
      </c>
      <c r="B55" s="40" t="s">
        <v>109</v>
      </c>
      <c r="C55" s="40"/>
      <c r="D55" s="40"/>
      <c r="E55" s="40"/>
      <c r="F55" s="41"/>
    </row>
    <row r="56" spans="1:6" ht="120" customHeight="1">
      <c r="A56" s="28">
        <v>5</v>
      </c>
      <c r="B56" s="40" t="s">
        <v>110</v>
      </c>
      <c r="C56" s="40"/>
      <c r="D56" s="40"/>
      <c r="E56" s="40"/>
      <c r="F56" s="41"/>
    </row>
    <row r="57" spans="1:6" ht="15">
      <c r="A57" s="10"/>
      <c r="B57" s="35"/>
      <c r="C57" s="35"/>
      <c r="D57" s="35"/>
      <c r="E57" s="35"/>
      <c r="F57" s="35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1:F51"/>
    <mergeCell ref="A47:F47"/>
    <mergeCell ref="D17:G17"/>
    <mergeCell ref="A19:C21"/>
    <mergeCell ref="D20:G20"/>
    <mergeCell ref="D21:G21"/>
    <mergeCell ref="A17:C17"/>
    <mergeCell ref="A18:C18"/>
    <mergeCell ref="D18:G18"/>
    <mergeCell ref="D19:G19"/>
    <mergeCell ref="A49:H49"/>
    <mergeCell ref="A48:H48"/>
    <mergeCell ref="B52:F52"/>
    <mergeCell ref="B53:F53"/>
    <mergeCell ref="B54:F54"/>
    <mergeCell ref="B55:F55"/>
    <mergeCell ref="B56:F5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2022-10-31T06:22:12Z</dcterms:modified>
  <cp:category/>
  <cp:version/>
  <cp:contentType/>
  <cp:contentStatus/>
</cp:coreProperties>
</file>