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gru\Plocha\207.22\výzv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l="1"/>
</calcChain>
</file>

<file path=xl/sharedStrings.xml><?xml version="1.0" encoding="utf-8"?>
<sst xmlns="http://schemas.openxmlformats.org/spreadsheetml/2006/main" count="189" uniqueCount="155">
  <si>
    <t>Oprava obsazeného  bytu č.4, Volgogradská 14</t>
  </si>
  <si>
    <t>VZ č. 207/2022</t>
  </si>
  <si>
    <t>31.10.2022 08:37:49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</si>
  <si>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</si>
  <si>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</si>
  <si>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</si>
  <si>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</si>
  <si>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</si>
  <si>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</si>
  <si>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</si>
  <si>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</si>
  <si>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</si>
  <si>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</si>
  <si>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</si>
  <si>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</si>
  <si>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</si>
  <si>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</si>
  <si>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</si>
  <si>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14/2463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</si>
  <si>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</si>
  <si>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</si>
  <si>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</si>
  <si>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</si>
  <si>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</si>
  <si>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</si>
  <si>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</si>
  <si>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</si>
  <si>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</si>
  <si>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</si>
  <si>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</si>
  <si>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</si>
  <si>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</si>
  <si>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</si>
  <si>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</si>
  <si>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</si>
  <si>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</si>
  <si>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</si>
  <si>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lišty v předsíni zasekat</t>
  </si>
  <si>
    <t>3.31</t>
  </si>
  <si>
    <t>výměna baterie sprchové nástěnné R100</t>
  </si>
  <si>
    <t>ks</t>
  </si>
  <si>
    <t>včetně příslušenství, posuvné tyče</t>
  </si>
  <si>
    <t>3.33</t>
  </si>
  <si>
    <t>výměna dřezu nerez včetně příslušenství</t>
  </si>
  <si>
    <t>pro rohovou skřínku kuch.linky, včetně odkapávače a otvoru pro stojánkovou baterii</t>
  </si>
  <si>
    <t>3.39</t>
  </si>
  <si>
    <t>výměna kuchyňské linky atypický rozměr, viz poznámka</t>
  </si>
  <si>
    <t>rohová 250/160 cm, tl.lamina min.18 mm,dekor dřevo, ve spodní části 4x šuplík s kolejničkami, ABS hrany 2 mm,zavírače zásuvek a dvířek s měkkým dorazem, spodní skřínky osadit na nožkách s krycí lištou, jeden vysunovací díl v místě pro umístění myčky, dekor odsouhlasí objednatel, včetně skříněk pro vestavné spotřebiče,viz samostatná příloha</t>
  </si>
  <si>
    <t>3.40</t>
  </si>
  <si>
    <t>výměna skříňky nad digestoří</t>
  </si>
  <si>
    <t>viz dekor kuch.linky</t>
  </si>
  <si>
    <t>3.49</t>
  </si>
  <si>
    <t>výměna spižní skříně včetně polic</t>
  </si>
  <si>
    <t>dekor kuch.linky</t>
  </si>
  <si>
    <t>3.78</t>
  </si>
  <si>
    <t>výměna přechodových lišt – délka 70 cm</t>
  </si>
  <si>
    <t>do koupelny,WC</t>
  </si>
  <si>
    <t>3.82</t>
  </si>
  <si>
    <t>výměna dveřního kování</t>
  </si>
  <si>
    <t>masívní rozetové,  koup.,WC, WC zámek</t>
  </si>
  <si>
    <t>3.83</t>
  </si>
  <si>
    <t>výměna zámku u dveří</t>
  </si>
  <si>
    <t>koup.,WC, včetně tzv.WC zámku</t>
  </si>
  <si>
    <t>3.116</t>
  </si>
  <si>
    <t>výměna dřezové desky atypický rozměr, vč. ukončovacích lišt - viz poznámka</t>
  </si>
  <si>
    <t>rohová, dekor odsouhlasí objednatel</t>
  </si>
  <si>
    <t>3.118</t>
  </si>
  <si>
    <t>výměna větracích mřížek</t>
  </si>
  <si>
    <t>koupelna,WC,uzavíratelné</t>
  </si>
  <si>
    <t>3.132</t>
  </si>
  <si>
    <t>výměna vestavné skříně - šíře nad 200 cm, viz poznámka</t>
  </si>
  <si>
    <t>220/260 cm, dekor dřevo, tl.lamina min.18 mm, dvoudílná, posuvné dvířka, část šatní, část policová, dekor odsouhlasí objednatel</t>
  </si>
  <si>
    <t>3.162</t>
  </si>
  <si>
    <t>dodávka a montáž digestoře recyklační</t>
  </si>
  <si>
    <t>nerez provedení, výsuvná</t>
  </si>
  <si>
    <t>3.178</t>
  </si>
  <si>
    <t>podbetonování sprchového koutu max v. 150 mm, vytvoření spádové vrstvy</t>
  </si>
  <si>
    <t>m2</t>
  </si>
  <si>
    <t>3.179</t>
  </si>
  <si>
    <t>dodání a montáž sprchové zástěny, viz poznámka</t>
  </si>
  <si>
    <t xml:space="preserve">pro instalaci do niky, š.150 cm,4 dílná, posuvná s průchodem 60 cm, tl.bezpečnostního skla 6 mm, magnetické těsnění, např. sprchové dveře Roltechnik, </t>
  </si>
  <si>
    <t>3.180</t>
  </si>
  <si>
    <t>dodání a montáž žlabu sprchového koutu se zápachovou uzávěrkou, šířka koutu viz. poznámka</t>
  </si>
  <si>
    <t>min.š.60 cm, např. APZ8-650M Simple</t>
  </si>
  <si>
    <t>3.181</t>
  </si>
  <si>
    <t>dodání a montáž roštu žlabu sprchového koutu, šířka koutu viz. poznámka</t>
  </si>
  <si>
    <t>min.š.60 cm</t>
  </si>
  <si>
    <t>3.200</t>
  </si>
  <si>
    <t>Dodání a montáž plynové varné desky, včetně příslušenství, povrch černé sklo, pojistka stop gas, elektronické zapalování, 4 varné zóny, otočné ovládání</t>
  </si>
  <si>
    <t>3.201</t>
  </si>
  <si>
    <t>Dodání a montáž vestavné elektrické trouby s ventilátorem, energetická třída min. A</t>
  </si>
  <si>
    <t>4.1</t>
  </si>
  <si>
    <t>stržení původního PVC</t>
  </si>
  <si>
    <t>kuchyň, předsíň</t>
  </si>
  <si>
    <t>4.2</t>
  </si>
  <si>
    <t>úprava podkladu – nivelace</t>
  </si>
  <si>
    <t>4.4</t>
  </si>
  <si>
    <t>položení PVC – vyšší zátěž, celoplošně podlepit</t>
  </si>
  <si>
    <t>kuchyň, předsíň, dekor dřeva, odsouhlasí objednatel</t>
  </si>
  <si>
    <t>4.6</t>
  </si>
  <si>
    <t>montáž obvodové soklové plastové lišty včetně doplňků</t>
  </si>
  <si>
    <t>bm</t>
  </si>
  <si>
    <t>v dekoru PVC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</si>
  <si>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</si>
  <si>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</si>
  <si>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</si>
  <si>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</si>
  <si>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</si>
  <si>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</si>
  <si>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</si>
  <si>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</si>
  <si>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po větracích mřížkách v kuchyni</t>
  </si>
  <si>
    <t>5.13</t>
  </si>
  <si>
    <t>vybourání příčky, viz. poznámka</t>
  </si>
  <si>
    <t>v kuchyni u spižní skříně</t>
  </si>
  <si>
    <t>5.14</t>
  </si>
  <si>
    <t>přetmelení spojů, viz poznámka</t>
  </si>
  <si>
    <t>parapet ve styku s oknem</t>
  </si>
  <si>
    <t>6.14</t>
  </si>
  <si>
    <t>vybourání dlažby</t>
  </si>
  <si>
    <t>v předsíni</t>
  </si>
  <si>
    <t>6.32</t>
  </si>
  <si>
    <t>zhotovení soklu do sprchového koutu</t>
  </si>
  <si>
    <t>7.11</t>
  </si>
  <si>
    <t>nátěr radiátorů</t>
  </si>
  <si>
    <t>v kuchyni, syntetika, barva bílá</t>
  </si>
  <si>
    <t>7.12</t>
  </si>
  <si>
    <t>nátěr rozvodů ÚT</t>
  </si>
  <si>
    <t>kuchyň, koupelna, syntetika, barva bílá</t>
  </si>
  <si>
    <t>7.15</t>
  </si>
  <si>
    <t>nátěr zárubní – šířka 70 cm</t>
  </si>
  <si>
    <t>syntetika, barva bílá</t>
  </si>
  <si>
    <t>8.2</t>
  </si>
  <si>
    <t>montáž vodovodního plastového potrubí</t>
  </si>
  <si>
    <t>úprava rozvodu vody pro rohovou kuch.linku</t>
  </si>
  <si>
    <t>8.7</t>
  </si>
  <si>
    <t>montáž plastového odpadního potrubí</t>
  </si>
  <si>
    <t>úprava odpadu pro rohovou kuch. linku</t>
  </si>
  <si>
    <t>9.34</t>
  </si>
  <si>
    <t>výměna bytového jádra T 06 BTS, VPOS, G57, dle přiložené PD a rozpočtu</t>
  </si>
  <si>
    <t>11.30</t>
  </si>
  <si>
    <t>celkový úklid po opravách</t>
  </si>
  <si>
    <t>0+1</t>
  </si>
  <si>
    <t>předsíň,kuchyň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</si>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</sst>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topLeftCell="A59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1554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61" si="0">ROUND(E24*F24, 2)</f>
        <v>10000</v>
      </c>
      <c r="H24" s="37" t="s">
        <v>37</v>
      </c>
      <c r="J24" s="1">
        <v>403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72</v>
      </c>
    </row>
    <row r="26" spans="1:10" ht="6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74</v>
      </c>
    </row>
    <row r="27" spans="1:10" ht="195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 t="s">
        <v>47</v>
      </c>
      <c r="J27" s="1">
        <v>80</v>
      </c>
    </row>
    <row r="28" spans="1:10" x14ac:dyDescent="0.25">
      <c r="A28" s="16">
        <v>5</v>
      </c>
      <c r="B28" s="17" t="s">
        <v>48</v>
      </c>
      <c r="C28" s="36" t="s">
        <v>49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50</v>
      </c>
      <c r="J28" s="1">
        <v>81</v>
      </c>
    </row>
    <row r="29" spans="1:10" x14ac:dyDescent="0.25">
      <c r="A29" s="16">
        <v>6</v>
      </c>
      <c r="B29" s="17" t="s">
        <v>51</v>
      </c>
      <c r="C29" s="36" t="s">
        <v>52</v>
      </c>
      <c r="D29" s="18" t="s">
        <v>40</v>
      </c>
      <c r="E29" s="19">
        <v>1</v>
      </c>
      <c r="F29" s="38"/>
      <c r="G29" s="19">
        <f t="shared" si="0"/>
        <v>0</v>
      </c>
      <c r="H29" s="37" t="s">
        <v>53</v>
      </c>
      <c r="J29" s="1">
        <v>90</v>
      </c>
    </row>
    <row r="30" spans="1:10" ht="30" x14ac:dyDescent="0.25">
      <c r="A30" s="16">
        <v>7</v>
      </c>
      <c r="B30" s="17" t="s">
        <v>54</v>
      </c>
      <c r="C30" s="36" t="s">
        <v>55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56</v>
      </c>
      <c r="J30" s="1">
        <v>119</v>
      </c>
    </row>
    <row r="31" spans="1:10" ht="30" x14ac:dyDescent="0.25">
      <c r="A31" s="16">
        <v>8</v>
      </c>
      <c r="B31" s="17" t="s">
        <v>57</v>
      </c>
      <c r="C31" s="36" t="s">
        <v>58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59</v>
      </c>
      <c r="J31" s="1">
        <v>123</v>
      </c>
    </row>
    <row r="32" spans="1:10" ht="30" x14ac:dyDescent="0.25">
      <c r="A32" s="16">
        <v>9</v>
      </c>
      <c r="B32" s="17" t="s">
        <v>60</v>
      </c>
      <c r="C32" s="36" t="s">
        <v>61</v>
      </c>
      <c r="D32" s="18" t="s">
        <v>40</v>
      </c>
      <c r="E32" s="19">
        <v>2</v>
      </c>
      <c r="F32" s="38"/>
      <c r="G32" s="19">
        <f t="shared" si="0"/>
        <v>0</v>
      </c>
      <c r="H32" s="37" t="s">
        <v>62</v>
      </c>
      <c r="J32" s="1">
        <v>124</v>
      </c>
    </row>
    <row r="33" spans="1:10" ht="45" x14ac:dyDescent="0.25">
      <c r="A33" s="16">
        <v>10</v>
      </c>
      <c r="B33" s="17" t="s">
        <v>63</v>
      </c>
      <c r="C33" s="36" t="s">
        <v>64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65</v>
      </c>
      <c r="J33" s="1">
        <v>302</v>
      </c>
    </row>
    <row r="34" spans="1:10" x14ac:dyDescent="0.25">
      <c r="A34" s="16">
        <v>11</v>
      </c>
      <c r="B34" s="17" t="s">
        <v>66</v>
      </c>
      <c r="C34" s="36" t="s">
        <v>67</v>
      </c>
      <c r="D34" s="18" t="s">
        <v>40</v>
      </c>
      <c r="E34" s="19">
        <v>2</v>
      </c>
      <c r="F34" s="38"/>
      <c r="G34" s="19">
        <f t="shared" si="0"/>
        <v>0</v>
      </c>
      <c r="H34" s="37" t="s">
        <v>68</v>
      </c>
      <c r="J34" s="1">
        <v>305</v>
      </c>
    </row>
    <row r="35" spans="1:10" ht="75" x14ac:dyDescent="0.25">
      <c r="A35" s="16">
        <v>12</v>
      </c>
      <c r="B35" s="17" t="s">
        <v>69</v>
      </c>
      <c r="C35" s="36" t="s">
        <v>70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71</v>
      </c>
      <c r="J35" s="1">
        <v>325</v>
      </c>
    </row>
    <row r="36" spans="1:10" x14ac:dyDescent="0.25">
      <c r="A36" s="16">
        <v>13</v>
      </c>
      <c r="B36" s="17" t="s">
        <v>72</v>
      </c>
      <c r="C36" s="36" t="s">
        <v>73</v>
      </c>
      <c r="D36" s="18" t="s">
        <v>40</v>
      </c>
      <c r="E36" s="19">
        <v>1</v>
      </c>
      <c r="F36" s="38"/>
      <c r="G36" s="19">
        <f t="shared" si="0"/>
        <v>0</v>
      </c>
      <c r="H36" s="37" t="s">
        <v>74</v>
      </c>
      <c r="J36" s="1">
        <v>397</v>
      </c>
    </row>
    <row r="37" spans="1:10" ht="30" x14ac:dyDescent="0.25">
      <c r="A37" s="16">
        <v>14</v>
      </c>
      <c r="B37" s="17" t="s">
        <v>75</v>
      </c>
      <c r="C37" s="36" t="s">
        <v>76</v>
      </c>
      <c r="D37" s="18" t="s">
        <v>77</v>
      </c>
      <c r="E37" s="19">
        <v>1.2</v>
      </c>
      <c r="F37" s="38"/>
      <c r="G37" s="19">
        <f t="shared" si="0"/>
        <v>0</v>
      </c>
      <c r="H37" s="37"/>
      <c r="J37" s="1">
        <v>440</v>
      </c>
    </row>
    <row r="38" spans="1:10" ht="90" x14ac:dyDescent="0.25">
      <c r="A38" s="16">
        <v>15</v>
      </c>
      <c r="B38" s="17" t="s">
        <v>78</v>
      </c>
      <c r="C38" s="36" t="s">
        <v>79</v>
      </c>
      <c r="D38" s="18" t="s">
        <v>40</v>
      </c>
      <c r="E38" s="19">
        <v>1</v>
      </c>
      <c r="F38" s="38"/>
      <c r="G38" s="19">
        <f t="shared" si="0"/>
        <v>0</v>
      </c>
      <c r="H38" s="37" t="s">
        <v>80</v>
      </c>
      <c r="J38" s="1">
        <v>441</v>
      </c>
    </row>
    <row r="39" spans="1:10" ht="45" x14ac:dyDescent="0.25">
      <c r="A39" s="16">
        <v>16</v>
      </c>
      <c r="B39" s="17" t="s">
        <v>81</v>
      </c>
      <c r="C39" s="36" t="s">
        <v>82</v>
      </c>
      <c r="D39" s="18" t="s">
        <v>40</v>
      </c>
      <c r="E39" s="19">
        <v>1</v>
      </c>
      <c r="F39" s="38"/>
      <c r="G39" s="19">
        <f t="shared" si="0"/>
        <v>0</v>
      </c>
      <c r="H39" s="37" t="s">
        <v>83</v>
      </c>
      <c r="J39" s="1">
        <v>442</v>
      </c>
    </row>
    <row r="40" spans="1:10" ht="45" x14ac:dyDescent="0.25">
      <c r="A40" s="16">
        <v>17</v>
      </c>
      <c r="B40" s="17" t="s">
        <v>84</v>
      </c>
      <c r="C40" s="36" t="s">
        <v>85</v>
      </c>
      <c r="D40" s="18" t="s">
        <v>40</v>
      </c>
      <c r="E40" s="19">
        <v>1</v>
      </c>
      <c r="F40" s="38"/>
      <c r="G40" s="19">
        <f t="shared" si="0"/>
        <v>0</v>
      </c>
      <c r="H40" s="37" t="s">
        <v>86</v>
      </c>
      <c r="J40" s="1">
        <v>443</v>
      </c>
    </row>
    <row r="41" spans="1:10" ht="75" x14ac:dyDescent="0.25">
      <c r="A41" s="16">
        <v>18</v>
      </c>
      <c r="B41" s="17" t="s">
        <v>87</v>
      </c>
      <c r="C41" s="36" t="s">
        <v>88</v>
      </c>
      <c r="D41" s="18" t="s">
        <v>40</v>
      </c>
      <c r="E41" s="19">
        <v>1</v>
      </c>
      <c r="F41" s="38"/>
      <c r="G41" s="19">
        <f t="shared" si="0"/>
        <v>0</v>
      </c>
      <c r="H41" s="37"/>
      <c r="J41" s="1">
        <v>497</v>
      </c>
    </row>
    <row r="42" spans="1:10" ht="45" x14ac:dyDescent="0.25">
      <c r="A42" s="16">
        <v>19</v>
      </c>
      <c r="B42" s="17" t="s">
        <v>89</v>
      </c>
      <c r="C42" s="36" t="s">
        <v>90</v>
      </c>
      <c r="D42" s="18" t="s">
        <v>40</v>
      </c>
      <c r="E42" s="19">
        <v>1</v>
      </c>
      <c r="F42" s="38"/>
      <c r="G42" s="19">
        <f t="shared" si="0"/>
        <v>0</v>
      </c>
      <c r="H42" s="37"/>
      <c r="J42" s="1">
        <v>498</v>
      </c>
    </row>
    <row r="43" spans="1:10" x14ac:dyDescent="0.25">
      <c r="A43" s="16">
        <v>20</v>
      </c>
      <c r="B43" s="17" t="s">
        <v>91</v>
      </c>
      <c r="C43" s="36" t="s">
        <v>92</v>
      </c>
      <c r="D43" s="18" t="s">
        <v>77</v>
      </c>
      <c r="E43" s="19">
        <v>14</v>
      </c>
      <c r="F43" s="38"/>
      <c r="G43" s="19">
        <f t="shared" si="0"/>
        <v>0</v>
      </c>
      <c r="H43" s="37" t="s">
        <v>93</v>
      </c>
      <c r="J43" s="1">
        <v>148</v>
      </c>
    </row>
    <row r="44" spans="1:10" x14ac:dyDescent="0.25">
      <c r="A44" s="16">
        <v>21</v>
      </c>
      <c r="B44" s="17" t="s">
        <v>94</v>
      </c>
      <c r="C44" s="36" t="s">
        <v>95</v>
      </c>
      <c r="D44" s="18" t="s">
        <v>77</v>
      </c>
      <c r="E44" s="19">
        <v>16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30" x14ac:dyDescent="0.25">
      <c r="A45" s="16">
        <v>22</v>
      </c>
      <c r="B45" s="17" t="s">
        <v>96</v>
      </c>
      <c r="C45" s="36" t="s">
        <v>97</v>
      </c>
      <c r="D45" s="18" t="s">
        <v>77</v>
      </c>
      <c r="E45" s="19">
        <v>16</v>
      </c>
      <c r="F45" s="38"/>
      <c r="G45" s="19">
        <f t="shared" si="0"/>
        <v>0</v>
      </c>
      <c r="H45" s="37" t="s">
        <v>98</v>
      </c>
      <c r="J45" s="1">
        <v>151</v>
      </c>
    </row>
    <row r="46" spans="1:10" ht="30" x14ac:dyDescent="0.25">
      <c r="A46" s="16">
        <v>23</v>
      </c>
      <c r="B46" s="17" t="s">
        <v>99</v>
      </c>
      <c r="C46" s="36" t="s">
        <v>100</v>
      </c>
      <c r="D46" s="18" t="s">
        <v>101</v>
      </c>
      <c r="E46" s="19">
        <v>18</v>
      </c>
      <c r="F46" s="38"/>
      <c r="G46" s="19">
        <f t="shared" si="0"/>
        <v>0</v>
      </c>
      <c r="H46" s="37" t="s">
        <v>102</v>
      </c>
      <c r="J46" s="1">
        <v>153</v>
      </c>
    </row>
    <row r="47" spans="1:10" ht="60" x14ac:dyDescent="0.25">
      <c r="A47" s="16">
        <v>24</v>
      </c>
      <c r="B47" s="17" t="s">
        <v>103</v>
      </c>
      <c r="C47" s="36" t="s">
        <v>104</v>
      </c>
      <c r="D47" s="18" t="s">
        <v>77</v>
      </c>
      <c r="E47" s="19">
        <v>76</v>
      </c>
      <c r="F47" s="38"/>
      <c r="G47" s="19">
        <f t="shared" si="0"/>
        <v>0</v>
      </c>
      <c r="H47" s="37"/>
      <c r="J47" s="1">
        <v>162</v>
      </c>
    </row>
    <row r="48" spans="1:10" x14ac:dyDescent="0.25">
      <c r="A48" s="16">
        <v>25</v>
      </c>
      <c r="B48" s="17" t="s">
        <v>105</v>
      </c>
      <c r="C48" s="36" t="s">
        <v>106</v>
      </c>
      <c r="D48" s="18" t="s">
        <v>77</v>
      </c>
      <c r="E48" s="19">
        <v>76</v>
      </c>
      <c r="F48" s="38"/>
      <c r="G48" s="19">
        <f t="shared" si="0"/>
        <v>0</v>
      </c>
      <c r="H48" s="37"/>
      <c r="J48" s="1">
        <v>165</v>
      </c>
    </row>
    <row r="49" spans="1:10" x14ac:dyDescent="0.25">
      <c r="A49" s="16">
        <v>26</v>
      </c>
      <c r="B49" s="17" t="s">
        <v>107</v>
      </c>
      <c r="C49" s="36" t="s">
        <v>108</v>
      </c>
      <c r="D49" s="18" t="s">
        <v>77</v>
      </c>
      <c r="E49" s="19">
        <v>76</v>
      </c>
      <c r="F49" s="38"/>
      <c r="G49" s="19">
        <f t="shared" si="0"/>
        <v>0</v>
      </c>
      <c r="H49" s="37"/>
      <c r="J49" s="1">
        <v>167</v>
      </c>
    </row>
    <row r="50" spans="1:10" ht="30" x14ac:dyDescent="0.25">
      <c r="A50" s="16">
        <v>27</v>
      </c>
      <c r="B50" s="17" t="s">
        <v>109</v>
      </c>
      <c r="C50" s="36" t="s">
        <v>110</v>
      </c>
      <c r="D50" s="18" t="s">
        <v>40</v>
      </c>
      <c r="E50" s="19">
        <v>2</v>
      </c>
      <c r="F50" s="38"/>
      <c r="G50" s="19">
        <f t="shared" si="0"/>
        <v>0</v>
      </c>
      <c r="H50" s="37" t="s">
        <v>111</v>
      </c>
      <c r="J50" s="1">
        <v>346</v>
      </c>
    </row>
    <row r="51" spans="1:10" x14ac:dyDescent="0.25">
      <c r="A51" s="16">
        <v>28</v>
      </c>
      <c r="B51" s="17" t="s">
        <v>112</v>
      </c>
      <c r="C51" s="36" t="s">
        <v>113</v>
      </c>
      <c r="D51" s="18" t="s">
        <v>77</v>
      </c>
      <c r="E51" s="19">
        <v>1.6</v>
      </c>
      <c r="F51" s="38"/>
      <c r="G51" s="19">
        <f t="shared" si="0"/>
        <v>0</v>
      </c>
      <c r="H51" s="37" t="s">
        <v>114</v>
      </c>
      <c r="J51" s="1">
        <v>354</v>
      </c>
    </row>
    <row r="52" spans="1:10" x14ac:dyDescent="0.25">
      <c r="A52" s="16">
        <v>29</v>
      </c>
      <c r="B52" s="17" t="s">
        <v>115</v>
      </c>
      <c r="C52" s="36" t="s">
        <v>116</v>
      </c>
      <c r="D52" s="18" t="s">
        <v>101</v>
      </c>
      <c r="E52" s="19">
        <v>1.5</v>
      </c>
      <c r="F52" s="38"/>
      <c r="G52" s="19">
        <f t="shared" si="0"/>
        <v>0</v>
      </c>
      <c r="H52" s="37" t="s">
        <v>117</v>
      </c>
      <c r="J52" s="1">
        <v>364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77</v>
      </c>
      <c r="E53" s="19">
        <v>2</v>
      </c>
      <c r="F53" s="38"/>
      <c r="G53" s="19">
        <f t="shared" si="0"/>
        <v>0</v>
      </c>
      <c r="H53" s="37" t="s">
        <v>120</v>
      </c>
      <c r="J53" s="1">
        <v>182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101</v>
      </c>
      <c r="E54" s="19">
        <v>1.5</v>
      </c>
      <c r="F54" s="38"/>
      <c r="G54" s="19">
        <f t="shared" si="0"/>
        <v>0</v>
      </c>
      <c r="H54" s="37"/>
      <c r="J54" s="1">
        <v>438</v>
      </c>
    </row>
    <row r="55" spans="1:10" ht="30" x14ac:dyDescent="0.25">
      <c r="A55" s="16">
        <v>32</v>
      </c>
      <c r="B55" s="17" t="s">
        <v>123</v>
      </c>
      <c r="C55" s="36" t="s">
        <v>124</v>
      </c>
      <c r="D55" s="18" t="s">
        <v>40</v>
      </c>
      <c r="E55" s="19">
        <v>1</v>
      </c>
      <c r="F55" s="38"/>
      <c r="G55" s="19">
        <f t="shared" si="0"/>
        <v>0</v>
      </c>
      <c r="H55" s="37" t="s">
        <v>125</v>
      </c>
      <c r="J55" s="1">
        <v>204</v>
      </c>
    </row>
    <row r="56" spans="1:10" ht="30" x14ac:dyDescent="0.25">
      <c r="A56" s="16">
        <v>33</v>
      </c>
      <c r="B56" s="17" t="s">
        <v>126</v>
      </c>
      <c r="C56" s="36" t="s">
        <v>127</v>
      </c>
      <c r="D56" s="18" t="s">
        <v>36</v>
      </c>
      <c r="E56" s="19">
        <v>1</v>
      </c>
      <c r="F56" s="38"/>
      <c r="G56" s="19">
        <f t="shared" si="0"/>
        <v>0</v>
      </c>
      <c r="H56" s="37" t="s">
        <v>128</v>
      </c>
      <c r="J56" s="1">
        <v>205</v>
      </c>
    </row>
    <row r="57" spans="1:10" x14ac:dyDescent="0.25">
      <c r="A57" s="16">
        <v>34</v>
      </c>
      <c r="B57" s="17" t="s">
        <v>129</v>
      </c>
      <c r="C57" s="36" t="s">
        <v>130</v>
      </c>
      <c r="D57" s="18" t="s">
        <v>40</v>
      </c>
      <c r="E57" s="19">
        <v>2</v>
      </c>
      <c r="F57" s="38"/>
      <c r="G57" s="19">
        <f t="shared" si="0"/>
        <v>0</v>
      </c>
      <c r="H57" s="37" t="s">
        <v>131</v>
      </c>
      <c r="J57" s="1">
        <v>208</v>
      </c>
    </row>
    <row r="58" spans="1:10" ht="30" x14ac:dyDescent="0.25">
      <c r="A58" s="16">
        <v>35</v>
      </c>
      <c r="B58" s="17" t="s">
        <v>132</v>
      </c>
      <c r="C58" s="36" t="s">
        <v>133</v>
      </c>
      <c r="D58" s="18" t="s">
        <v>101</v>
      </c>
      <c r="E58" s="19">
        <v>2</v>
      </c>
      <c r="F58" s="38"/>
      <c r="G58" s="19">
        <f t="shared" si="0"/>
        <v>0</v>
      </c>
      <c r="H58" s="37" t="s">
        <v>134</v>
      </c>
      <c r="J58" s="1">
        <v>215</v>
      </c>
    </row>
    <row r="59" spans="1:10" ht="30" x14ac:dyDescent="0.25">
      <c r="A59" s="16">
        <v>36</v>
      </c>
      <c r="B59" s="17" t="s">
        <v>135</v>
      </c>
      <c r="C59" s="36" t="s">
        <v>136</v>
      </c>
      <c r="D59" s="18" t="s">
        <v>101</v>
      </c>
      <c r="E59" s="19">
        <v>2</v>
      </c>
      <c r="F59" s="38"/>
      <c r="G59" s="19">
        <f t="shared" si="0"/>
        <v>0</v>
      </c>
      <c r="H59" s="37" t="s">
        <v>137</v>
      </c>
      <c r="J59" s="1">
        <v>220</v>
      </c>
    </row>
    <row r="60" spans="1:10" ht="30" x14ac:dyDescent="0.25">
      <c r="A60" s="16">
        <v>37</v>
      </c>
      <c r="B60" s="17" t="s">
        <v>138</v>
      </c>
      <c r="C60" s="36" t="s">
        <v>139</v>
      </c>
      <c r="D60" s="18" t="s">
        <v>36</v>
      </c>
      <c r="E60" s="19">
        <v>1</v>
      </c>
      <c r="F60" s="38"/>
      <c r="G60" s="19">
        <f t="shared" si="0"/>
        <v>0</v>
      </c>
      <c r="H60" s="37"/>
      <c r="J60" s="1">
        <v>469</v>
      </c>
    </row>
    <row r="61" spans="1:10" x14ac:dyDescent="0.25">
      <c r="A61" s="16">
        <v>38</v>
      </c>
      <c r="B61" s="17" t="s">
        <v>140</v>
      </c>
      <c r="C61" s="36" t="s">
        <v>141</v>
      </c>
      <c r="D61" s="18" t="s">
        <v>142</v>
      </c>
      <c r="E61" s="19">
        <v>1</v>
      </c>
      <c r="F61" s="38"/>
      <c r="G61" s="19">
        <f t="shared" si="0"/>
        <v>0</v>
      </c>
      <c r="H61" s="37" t="s">
        <v>143</v>
      </c>
      <c r="J61" s="1">
        <v>306</v>
      </c>
    </row>
    <row r="62" spans="1:10" ht="18.75" x14ac:dyDescent="0.25">
      <c r="A62" s="44" t="s">
        <v>144</v>
      </c>
      <c r="B62" s="45"/>
      <c r="C62" s="45"/>
      <c r="D62" s="45"/>
      <c r="E62" s="45"/>
      <c r="F62" s="45"/>
      <c r="G62" s="15">
        <f>SUM(G24:G61)</f>
        <v>10000</v>
      </c>
      <c r="H62" s="26"/>
    </row>
    <row r="63" spans="1:10" s="29" customFormat="1" ht="27" customHeight="1" x14ac:dyDescent="0.25">
      <c r="A63" s="68" t="s">
        <v>145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146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147</v>
      </c>
      <c r="B65" s="33"/>
      <c r="C65" s="33"/>
      <c r="D65" s="33"/>
      <c r="E65" s="34"/>
      <c r="F65" s="39"/>
      <c r="G65" s="31" t="s">
        <v>148</v>
      </c>
      <c r="H65" s="30"/>
    </row>
    <row r="66" spans="1:8" ht="15.75" customHeight="1" x14ac:dyDescent="0.25">
      <c r="A66" s="27"/>
      <c r="B66" s="42" t="s">
        <v>149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150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151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152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153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154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Grünspanová Markéta Mgr.</cp:lastModifiedBy>
  <dcterms:created xsi:type="dcterms:W3CDTF">2016-02-28T17:51:02Z</dcterms:created>
  <dcterms:modified xsi:type="dcterms:W3CDTF">2022-11-01T08:20:15Z</dcterms:modified>
  <cp:category/>
</cp:coreProperties>
</file>