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19440" windowHeight="78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50" i="1" s="1"/>
  <c r="G24" i="1"/>
</calcChain>
</file>

<file path=xl/sharedStrings.xml><?xml version="1.0" encoding="utf-8"?>
<sst xmlns="http://schemas.openxmlformats.org/spreadsheetml/2006/main" count="146" uniqueCount="122">
  <si>
    <t>Oprava volného bytu č. 11, Odborářská 74</t>
  </si>
  <si>
    <t>VZ č. 210/2022</t>
  </si>
  <si>
    <t>31.10.2022 11:40:29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</si>
  <si>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</si>
  <si>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</si>
  <si>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</si>
  <si>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</si>
  <si>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</si>
  <si>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</si>
  <si>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</si>
  <si>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</si>
  <si>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</si>
  <si>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</si>
  <si>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</si>
  <si>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</si>
  <si>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</si>
  <si>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</si>
  <si>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</si>
  <si>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678/74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</si>
  <si>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</si>
  <si>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</si>
  <si>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</si>
  <si>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</si>
  <si>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</si>
  <si>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</si>
  <si>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</si>
  <si>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</si>
  <si>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</si>
  <si>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</si>
  <si>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</si>
  <si>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</si>
  <si>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</si>
  <si>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</si>
  <si>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</si>
  <si>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</si>
  <si>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</si>
  <si>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</si>
  <si>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</si>
  <si>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</si>
  <si>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</si>
  <si>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</si>
  <si>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</si>
  <si>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</si>
  <si>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</si>
  <si>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3.79</t>
  </si>
  <si>
    <t>výměna přechodových lišt – délka 80 cm</t>
  </si>
  <si>
    <t xml:space="preserve">OP - hliníková </t>
  </si>
  <si>
    <t>3.139</t>
  </si>
  <si>
    <t>demontáž větracích mřížek</t>
  </si>
  <si>
    <t>v předsíni 0,15x0,15 a v pokoji 0,40 x 0,20 včetně zazdění otvorů</t>
  </si>
  <si>
    <t>3.140</t>
  </si>
  <si>
    <t>dodání a montáž plechu proti vloupání pod kování vstupních bytových dveří</t>
  </si>
  <si>
    <t>3.145</t>
  </si>
  <si>
    <t>přebroušení a lakování stávajících dveřních prahů vč. demontáže a zpětné montáže, viz poznámka</t>
  </si>
  <si>
    <t>80cm u vstupních bytových dveří</t>
  </si>
  <si>
    <t>3.168</t>
  </si>
  <si>
    <t>zřízení osvětlení pod kuchyňskou linku</t>
  </si>
  <si>
    <t>3.173</t>
  </si>
  <si>
    <t>dodávka a montáž kuchyňské linky 180 cm, včetně dřezové desky s ukončovacími lištami a nerez dřezu s příslušenstvím, tl.lamina min. 18 mm</t>
  </si>
  <si>
    <t xml:space="preserve">tl. lamina min. 18 mm, dekor dřeva, ve spodním díle 4 šuplíky s kolejničkami, ABS hrany tl. 2 mm, kování úchyty vodorovné tyčové al. matný, zavírače zásuvek a dvířek měkkým dorazem, spodní skříňky osadit na nožkách s krycí lištou, dřezová deska 38 mm, hliníková boční hrana a ve styku s obkladem, dřez nerez s otvorem na stojánkovou baterii. </t>
  </si>
  <si>
    <t>3.174</t>
  </si>
  <si>
    <t>dodávka a montáž baterie dřezové stojánkové pákové</t>
  </si>
  <si>
    <t>včetně včetně úpravy rozvodu SV a TUV k baterii rohových ventilů SV, TUV dopojení záruka min. 5 let</t>
  </si>
  <si>
    <t>3.187</t>
  </si>
  <si>
    <t>výměna madla k WC/vaně (kovové) o délce viz. poznámka</t>
  </si>
  <si>
    <t>sklopné u WC geberitu barva bílá</t>
  </si>
  <si>
    <t>3.189</t>
  </si>
  <si>
    <t>dodání a montáž elektrické varné desky vestavné -viz poznámka</t>
  </si>
  <si>
    <t>sklokeramická dvouplotýnková s umístěním v dřezové desce s mechanickým ovládáním</t>
  </si>
  <si>
    <t>4.5</t>
  </si>
  <si>
    <t>nalepení obvodové lišty PVC</t>
  </si>
  <si>
    <t>bm</t>
  </si>
  <si>
    <t xml:space="preserve"> výměna KU,OP,PŘ </t>
  </si>
  <si>
    <t>5.6</t>
  </si>
  <si>
    <t>malba dvojnásobná bílá</t>
  </si>
  <si>
    <t>m2</t>
  </si>
  <si>
    <t>otěruvzdorná  v KU,OP,PŘ ,KOUP včetně opravy omítek do 30% malířskou stěrkou</t>
  </si>
  <si>
    <t>5.17</t>
  </si>
  <si>
    <t>silikonování spár, viz poznámka</t>
  </si>
  <si>
    <t>sprchové vaničky, ve styku s obkladem a  za umývadlem</t>
  </si>
  <si>
    <t>5.24</t>
  </si>
  <si>
    <t>zednické začištění otvoru viz poznámka</t>
  </si>
  <si>
    <t>z předsíně do koupelny</t>
  </si>
  <si>
    <t>6.29</t>
  </si>
  <si>
    <t>zhotovení nového keramického obkladu včetně úpravy podkladu pod obklad v KU mezi horním a spodním dílem KL a kolem sporáku</t>
  </si>
  <si>
    <t>mezi KL včetně boční stěny (dekor odsouhlasit s objednatelem)</t>
  </si>
  <si>
    <t>7.11</t>
  </si>
  <si>
    <t>nátěr radiátorů</t>
  </si>
  <si>
    <t xml:space="preserve">v KU,OP 23 článků a žebřík v koupelně  </t>
  </si>
  <si>
    <t>7.12</t>
  </si>
  <si>
    <t>nátěr rozvodů ÚT</t>
  </si>
  <si>
    <t>celý byt</t>
  </si>
  <si>
    <t>7.15</t>
  </si>
  <si>
    <t>nátěr zárubní – šířka 70 cm</t>
  </si>
  <si>
    <t xml:space="preserve">koupelna -syntetika barva bílá, </t>
  </si>
  <si>
    <t>7.16</t>
  </si>
  <si>
    <t>nátěr zárubní – šířka 80 cm</t>
  </si>
  <si>
    <t>KU, syntetika barva bílá, u vstupních byt.dveří barva hnědá syntetika</t>
  </si>
  <si>
    <t>8.26</t>
  </si>
  <si>
    <t>demontáž plynového potrubí</t>
  </si>
  <si>
    <t>v předsíni včetně zaslepení ve zdi</t>
  </si>
  <si>
    <t>8.30</t>
  </si>
  <si>
    <t>zhotovení samostatného přívodu SV s pračkovým ventilem pro AP pod omítkou včetně zednických prací, viz. poznámka</t>
  </si>
  <si>
    <t>v kuchyni boční stěna</t>
  </si>
  <si>
    <t>8.31</t>
  </si>
  <si>
    <t>zhotovení samostatného odpadu pro AP pod omítkou včetně zednických prací, viz. poznámka</t>
  </si>
  <si>
    <t>8.35</t>
  </si>
  <si>
    <t>úprava kolem prostupu stoupacího potrubí ÚT</t>
  </si>
  <si>
    <t>montáž krytky u stoupacího vedení UT v kuchyni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</si>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</sst>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showGridLines="0" tabSelected="1" topLeftCell="A15" zoomScale="115" zoomScaleNormal="115" workbookViewId="0">
      <selection activeCell="O44" sqref="O4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1572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9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120</v>
      </c>
    </row>
    <row r="28" spans="1:10" ht="45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2</v>
      </c>
      <c r="F28" s="38"/>
      <c r="G28" s="19">
        <f t="shared" si="0"/>
        <v>0</v>
      </c>
      <c r="H28" s="37" t="s">
        <v>49</v>
      </c>
      <c r="J28" s="1">
        <v>345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352</v>
      </c>
    </row>
    <row r="30" spans="1:10" ht="45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361</v>
      </c>
    </row>
    <row r="31" spans="1:1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412</v>
      </c>
    </row>
    <row r="32" spans="1:10" ht="195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426</v>
      </c>
    </row>
    <row r="33" spans="1:10" ht="6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427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464</v>
      </c>
    </row>
    <row r="35" spans="1:10" ht="6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475</v>
      </c>
    </row>
    <row r="36" spans="1:10" x14ac:dyDescent="0.25">
      <c r="A36" s="16">
        <v>13</v>
      </c>
      <c r="B36" s="17" t="s">
        <v>69</v>
      </c>
      <c r="C36" s="36" t="s">
        <v>70</v>
      </c>
      <c r="D36" s="18" t="s">
        <v>71</v>
      </c>
      <c r="E36" s="19">
        <v>30</v>
      </c>
      <c r="F36" s="38"/>
      <c r="G36" s="19">
        <f t="shared" si="0"/>
        <v>0</v>
      </c>
      <c r="H36" s="37" t="s">
        <v>72</v>
      </c>
      <c r="J36" s="1">
        <v>152</v>
      </c>
    </row>
    <row r="37" spans="1:10" ht="45" x14ac:dyDescent="0.25">
      <c r="A37" s="16">
        <v>14</v>
      </c>
      <c r="B37" s="17" t="s">
        <v>73</v>
      </c>
      <c r="C37" s="36" t="s">
        <v>74</v>
      </c>
      <c r="D37" s="18" t="s">
        <v>75</v>
      </c>
      <c r="E37" s="19">
        <v>110</v>
      </c>
      <c r="F37" s="38"/>
      <c r="G37" s="19">
        <f t="shared" si="0"/>
        <v>0</v>
      </c>
      <c r="H37" s="37" t="s">
        <v>76</v>
      </c>
      <c r="J37" s="1">
        <v>167</v>
      </c>
    </row>
    <row r="38" spans="1:10" ht="30" x14ac:dyDescent="0.25">
      <c r="A38" s="16">
        <v>15</v>
      </c>
      <c r="B38" s="17" t="s">
        <v>77</v>
      </c>
      <c r="C38" s="36" t="s">
        <v>78</v>
      </c>
      <c r="D38" s="18" t="s">
        <v>71</v>
      </c>
      <c r="E38" s="19">
        <v>2.6</v>
      </c>
      <c r="F38" s="38"/>
      <c r="G38" s="19">
        <f t="shared" si="0"/>
        <v>0</v>
      </c>
      <c r="H38" s="37" t="s">
        <v>79</v>
      </c>
      <c r="J38" s="1">
        <v>416</v>
      </c>
    </row>
    <row r="39" spans="1:10" x14ac:dyDescent="0.25">
      <c r="A39" s="16">
        <v>16</v>
      </c>
      <c r="B39" s="17" t="s">
        <v>80</v>
      </c>
      <c r="C39" s="36" t="s">
        <v>81</v>
      </c>
      <c r="D39" s="18" t="s">
        <v>75</v>
      </c>
      <c r="E39" s="19">
        <v>0.1</v>
      </c>
      <c r="F39" s="38"/>
      <c r="G39" s="19">
        <f t="shared" si="0"/>
        <v>0</v>
      </c>
      <c r="H39" s="37" t="s">
        <v>82</v>
      </c>
      <c r="J39" s="1">
        <v>492</v>
      </c>
    </row>
    <row r="40" spans="1:10" ht="60" x14ac:dyDescent="0.25">
      <c r="A40" s="16">
        <v>17</v>
      </c>
      <c r="B40" s="17" t="s">
        <v>83</v>
      </c>
      <c r="C40" s="36" t="s">
        <v>84</v>
      </c>
      <c r="D40" s="18" t="s">
        <v>75</v>
      </c>
      <c r="E40" s="19">
        <v>2.5</v>
      </c>
      <c r="F40" s="38"/>
      <c r="G40" s="19">
        <f t="shared" si="0"/>
        <v>0</v>
      </c>
      <c r="H40" s="37" t="s">
        <v>85</v>
      </c>
      <c r="J40" s="1">
        <v>401</v>
      </c>
    </row>
    <row r="41" spans="1:10" ht="30" x14ac:dyDescent="0.25">
      <c r="A41" s="16">
        <v>18</v>
      </c>
      <c r="B41" s="17" t="s">
        <v>86</v>
      </c>
      <c r="C41" s="36" t="s">
        <v>87</v>
      </c>
      <c r="D41" s="18" t="s">
        <v>36</v>
      </c>
      <c r="E41" s="19">
        <v>3</v>
      </c>
      <c r="F41" s="38"/>
      <c r="G41" s="19">
        <f t="shared" si="0"/>
        <v>0</v>
      </c>
      <c r="H41" s="37" t="s">
        <v>88</v>
      </c>
      <c r="J41" s="1">
        <v>204</v>
      </c>
    </row>
    <row r="42" spans="1:10" x14ac:dyDescent="0.25">
      <c r="A42" s="16">
        <v>19</v>
      </c>
      <c r="B42" s="17" t="s">
        <v>89</v>
      </c>
      <c r="C42" s="36" t="s">
        <v>90</v>
      </c>
      <c r="D42" s="18" t="s">
        <v>40</v>
      </c>
      <c r="E42" s="19">
        <v>1</v>
      </c>
      <c r="F42" s="38"/>
      <c r="G42" s="19">
        <f t="shared" si="0"/>
        <v>0</v>
      </c>
      <c r="H42" s="37" t="s">
        <v>91</v>
      </c>
      <c r="J42" s="1">
        <v>205</v>
      </c>
    </row>
    <row r="43" spans="1:10" ht="30" x14ac:dyDescent="0.25">
      <c r="A43" s="16">
        <v>20</v>
      </c>
      <c r="B43" s="17" t="s">
        <v>92</v>
      </c>
      <c r="C43" s="36" t="s">
        <v>93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94</v>
      </c>
      <c r="J43" s="1">
        <v>208</v>
      </c>
    </row>
    <row r="44" spans="1:10" ht="45" x14ac:dyDescent="0.25">
      <c r="A44" s="16">
        <v>21</v>
      </c>
      <c r="B44" s="17" t="s">
        <v>95</v>
      </c>
      <c r="C44" s="36" t="s">
        <v>96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97</v>
      </c>
      <c r="J44" s="1">
        <v>209</v>
      </c>
    </row>
    <row r="45" spans="1:10" ht="30" x14ac:dyDescent="0.25">
      <c r="A45" s="16">
        <v>22</v>
      </c>
      <c r="B45" s="17" t="s">
        <v>98</v>
      </c>
      <c r="C45" s="36" t="s">
        <v>99</v>
      </c>
      <c r="D45" s="18" t="s">
        <v>71</v>
      </c>
      <c r="E45" s="19">
        <v>0.05</v>
      </c>
      <c r="F45" s="38"/>
      <c r="G45" s="19">
        <f t="shared" si="0"/>
        <v>0</v>
      </c>
      <c r="H45" s="37" t="s">
        <v>100</v>
      </c>
      <c r="J45" s="1">
        <v>353</v>
      </c>
    </row>
    <row r="46" spans="1:10" ht="60" x14ac:dyDescent="0.25">
      <c r="A46" s="16">
        <v>23</v>
      </c>
      <c r="B46" s="17" t="s">
        <v>101</v>
      </c>
      <c r="C46" s="36" t="s">
        <v>102</v>
      </c>
      <c r="D46" s="18" t="s">
        <v>40</v>
      </c>
      <c r="E46" s="19">
        <v>1</v>
      </c>
      <c r="F46" s="38"/>
      <c r="G46" s="19">
        <f t="shared" si="0"/>
        <v>0</v>
      </c>
      <c r="H46" s="37" t="s">
        <v>103</v>
      </c>
      <c r="J46" s="1">
        <v>399</v>
      </c>
    </row>
    <row r="47" spans="1:10" ht="45" x14ac:dyDescent="0.25">
      <c r="A47" s="16">
        <v>24</v>
      </c>
      <c r="B47" s="17" t="s">
        <v>104</v>
      </c>
      <c r="C47" s="36" t="s">
        <v>105</v>
      </c>
      <c r="D47" s="18" t="s">
        <v>40</v>
      </c>
      <c r="E47" s="19">
        <v>1</v>
      </c>
      <c r="F47" s="38"/>
      <c r="G47" s="19">
        <f t="shared" si="0"/>
        <v>0</v>
      </c>
      <c r="H47" s="37" t="s">
        <v>103</v>
      </c>
      <c r="J47" s="1">
        <v>400</v>
      </c>
    </row>
    <row r="48" spans="1:10" ht="30" x14ac:dyDescent="0.25">
      <c r="A48" s="16">
        <v>25</v>
      </c>
      <c r="B48" s="17" t="s">
        <v>106</v>
      </c>
      <c r="C48" s="36" t="s">
        <v>107</v>
      </c>
      <c r="D48" s="18" t="s">
        <v>40</v>
      </c>
      <c r="E48" s="19">
        <v>1</v>
      </c>
      <c r="F48" s="38"/>
      <c r="G48" s="19">
        <f t="shared" si="0"/>
        <v>0</v>
      </c>
      <c r="H48" s="37" t="s">
        <v>108</v>
      </c>
      <c r="J48" s="1">
        <v>421</v>
      </c>
    </row>
    <row r="49" spans="1:10" x14ac:dyDescent="0.25">
      <c r="A49" s="16">
        <v>26</v>
      </c>
      <c r="B49" s="17" t="s">
        <v>109</v>
      </c>
      <c r="C49" s="36" t="s">
        <v>110</v>
      </c>
      <c r="D49" s="18" t="s">
        <v>21</v>
      </c>
      <c r="E49" s="19">
        <v>1</v>
      </c>
      <c r="F49" s="38"/>
      <c r="G49" s="19">
        <f t="shared" si="0"/>
        <v>0</v>
      </c>
      <c r="H49" s="37"/>
      <c r="J49" s="1">
        <v>336</v>
      </c>
    </row>
    <row r="50" spans="1:10" ht="18.75" x14ac:dyDescent="0.25">
      <c r="A50" s="44" t="s">
        <v>111</v>
      </c>
      <c r="B50" s="45"/>
      <c r="C50" s="45"/>
      <c r="D50" s="45"/>
      <c r="E50" s="45"/>
      <c r="F50" s="45"/>
      <c r="G50" s="15">
        <f>SUM(G24:G49)</f>
        <v>10000</v>
      </c>
      <c r="H50" s="26"/>
    </row>
    <row r="51" spans="1:10" s="29" customFormat="1" ht="21" x14ac:dyDescent="0.25">
      <c r="A51" s="68" t="s">
        <v>112</v>
      </c>
      <c r="B51" s="68"/>
      <c r="C51" s="68"/>
      <c r="D51" s="68"/>
      <c r="E51" s="68"/>
      <c r="F51" s="68"/>
      <c r="G51" s="68"/>
      <c r="H51" s="68"/>
    </row>
    <row r="52" spans="1:10" ht="21" x14ac:dyDescent="0.25">
      <c r="A52" s="67" t="s">
        <v>113</v>
      </c>
      <c r="B52" s="67"/>
      <c r="C52" s="67"/>
      <c r="D52" s="67"/>
      <c r="E52" s="67"/>
      <c r="F52" s="67"/>
      <c r="G52" s="67"/>
      <c r="H52" s="67"/>
    </row>
    <row r="53" spans="1:10" x14ac:dyDescent="0.25">
      <c r="A53" s="32" t="s">
        <v>114</v>
      </c>
      <c r="B53" s="33"/>
      <c r="C53" s="33"/>
      <c r="D53" s="33"/>
      <c r="E53" s="34"/>
      <c r="F53" s="39"/>
      <c r="G53" s="31" t="s">
        <v>115</v>
      </c>
      <c r="H53" s="30"/>
    </row>
    <row r="54" spans="1:10" ht="15.75" customHeight="1" x14ac:dyDescent="0.25">
      <c r="A54" s="27"/>
      <c r="B54" s="42" t="s">
        <v>116</v>
      </c>
      <c r="C54" s="42"/>
      <c r="D54" s="42"/>
      <c r="E54" s="42"/>
      <c r="F54" s="43"/>
    </row>
    <row r="55" spans="1:10" ht="45" customHeight="1" x14ac:dyDescent="0.25">
      <c r="A55" s="28">
        <v>1</v>
      </c>
      <c r="B55" s="40" t="s">
        <v>117</v>
      </c>
      <c r="C55" s="40"/>
      <c r="D55" s="40"/>
      <c r="E55" s="40"/>
      <c r="F55" s="41"/>
    </row>
    <row r="56" spans="1:10" ht="60" customHeight="1" x14ac:dyDescent="0.25">
      <c r="A56" s="28">
        <v>2</v>
      </c>
      <c r="B56" s="40" t="s">
        <v>118</v>
      </c>
      <c r="C56" s="40"/>
      <c r="D56" s="40"/>
      <c r="E56" s="40"/>
      <c r="F56" s="41"/>
    </row>
    <row r="57" spans="1:10" ht="45" customHeight="1" x14ac:dyDescent="0.25">
      <c r="A57" s="28">
        <v>3</v>
      </c>
      <c r="B57" s="40" t="s">
        <v>119</v>
      </c>
      <c r="C57" s="40"/>
      <c r="D57" s="40"/>
      <c r="E57" s="40"/>
      <c r="F57" s="41"/>
    </row>
    <row r="58" spans="1:10" ht="75" customHeight="1" x14ac:dyDescent="0.25">
      <c r="A58" s="28">
        <v>4</v>
      </c>
      <c r="B58" s="40" t="s">
        <v>120</v>
      </c>
      <c r="C58" s="40"/>
      <c r="D58" s="40"/>
      <c r="E58" s="40"/>
      <c r="F58" s="41"/>
    </row>
    <row r="59" spans="1:10" ht="120" customHeight="1" x14ac:dyDescent="0.25">
      <c r="A59" s="28">
        <v>5</v>
      </c>
      <c r="B59" s="40" t="s">
        <v>121</v>
      </c>
      <c r="C59" s="40"/>
      <c r="D59" s="40"/>
      <c r="E59" s="40"/>
      <c r="F59" s="41"/>
    </row>
    <row r="60" spans="1:10" x14ac:dyDescent="0.25">
      <c r="A60" s="10"/>
      <c r="B60" s="35"/>
      <c r="C60" s="35"/>
      <c r="D60" s="35"/>
      <c r="E60" s="35"/>
      <c r="F60" s="35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4:F54"/>
    <mergeCell ref="A50:F50"/>
    <mergeCell ref="D17:G17"/>
    <mergeCell ref="A19:C21"/>
    <mergeCell ref="D20:G20"/>
    <mergeCell ref="D21:G21"/>
    <mergeCell ref="A17:C17"/>
    <mergeCell ref="A18:C18"/>
    <mergeCell ref="D18:G18"/>
    <mergeCell ref="D19:G19"/>
    <mergeCell ref="A52:H52"/>
    <mergeCell ref="A51:H51"/>
    <mergeCell ref="B55:F55"/>
    <mergeCell ref="B56:F56"/>
    <mergeCell ref="B57:F57"/>
    <mergeCell ref="B58:F58"/>
    <mergeCell ref="B59:F5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2022-10-31T11:31:01Z</dcterms:modified>
  <cp:category/>
</cp:coreProperties>
</file>