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15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<sst xmlns="http://schemas.openxmlformats.org/spreadsheetml/2006/main" count="267" uniqueCount="208">
  <si>
    <t>Oprava volného bytu č. 31, Horymírova 125</t>
  </si>
  <si>
    <t>VZ č. 215/2022</t>
  </si>
  <si>
    <t>8.11.2022 13:03:10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</si>
  <si>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</si>
  <si>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</si>
  <si>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</si>
  <si>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</si>
  <si>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</si>
  <si>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</si>
  <si>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</si>
  <si>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</si>
  <si>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</si>
  <si>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</si>
  <si>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</si>
  <si>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</si>
  <si>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</si>
  <si>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</si>
  <si>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</si>
  <si>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</si>
  <si>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</si>
  <si>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</si>
  <si>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</si>
  <si>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</si>
  <si>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</si>
  <si>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</si>
  <si>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</si>
  <si>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</si>
  <si>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</si>
  <si>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</si>
  <si>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</si>
  <si>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</si>
  <si>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</si>
  <si>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</si>
  <si>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</si>
  <si>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</si>
  <si>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</si>
  <si>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</si>
  <si>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</si>
  <si>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</si>
  <si>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</si>
  <si>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</si>
  <si>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</si>
  <si>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kuchyni, včetně vypínačů a zásuvek, světla dle výběru objednatele, vypínače v rámečku( 2x 2 ks pod kuch.linkou) pračka,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</si>
  <si>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</si>
  <si>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</si>
  <si>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</si>
  <si>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</si>
  <si>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</si>
  <si>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</si>
  <si>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</si>
  <si>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</si>
  <si>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3.16</t>
  </si>
  <si>
    <t>obezdění sprchové vaničky</t>
  </si>
  <si>
    <t>m2</t>
  </si>
  <si>
    <t>3.17</t>
  </si>
  <si>
    <t>obložení sprchové vaničky</t>
  </si>
  <si>
    <t>3.33</t>
  </si>
  <si>
    <t>výměna dřezu nerez včetně příslušenství</t>
  </si>
  <si>
    <t>s otvorem pro osazení dřezové baterie</t>
  </si>
  <si>
    <t>3.36</t>
  </si>
  <si>
    <t>výměna kuchyňské linky 120 cm</t>
  </si>
  <si>
    <t>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</si>
  <si>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</si>
  <si>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</si>
  <si>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</si>
  <si>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</si>
  <si>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</si>
  <si>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</si>
  <si>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</si>
  <si>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dveře,dekor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</si>
  <si>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</si>
  <si>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</si>
  <si>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</si>
  <si>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</si>
  <si>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</si>
  <si>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</si>
  <si>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</si>
  <si>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závěsů, povrchová úprava lakované </t>
  </si>
  <si>
    <t>3.60</t>
  </si>
  <si>
    <t>výměna vnitřních dveří – prosklené 2/3 sklo 80 cm</t>
  </si>
  <si>
    <t>OP - včetně 3 ks dvoučepových závěsů, povrchová úprava lakované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</si>
  <si>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</si>
  <si>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</si>
  <si>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</si>
  <si>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</si>
  <si>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</si>
  <si>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</si>
  <si>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</si>
  <si>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</si>
  <si>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</si>
  <si>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</si>
  <si>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</si>
  <si>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
KOU+WC - WC zámek</t>
  </si>
  <si>
    <t>3.83</t>
  </si>
  <si>
    <t>výměna zámku u dveří</t>
  </si>
  <si>
    <t>OP, vstupní dveře,
KOU - WC zámek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</si>
  <si>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</si>
  <si>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</si>
  <si>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</si>
  <si>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</si>
  <si>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</si>
  <si>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</si>
  <si>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</si>
  <si>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</si>
  <si>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</si>
  <si>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</si>
  <si>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</si>
  <si>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3.113</t>
  </si>
  <si>
    <t>výměna dřezové desky dl. 120 cm, vč. ukončovacích lišt</t>
  </si>
  <si>
    <t xml:space="preserve"> tl.min. 28 mm, včetně nerezové hrany u sporáku, dekor odsouhlasí objednatel</t>
  </si>
  <si>
    <t>3.123</t>
  </si>
  <si>
    <t>demontáž a zpětná montáž zařizovacích předmětů, viz poznámka</t>
  </si>
  <si>
    <t>soubor</t>
  </si>
  <si>
    <t>umyvadla, baterie dřezové,umyvadlové a vanové - zabalit do fólie proti poškození při opravách bytu</t>
  </si>
  <si>
    <t>3.141</t>
  </si>
  <si>
    <t>výměna toaletní skřínky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</si>
  <si>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</si>
  <si>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</si>
  <si>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</si>
  <si>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</si>
  <si>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</si>
  <si>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 xml:space="preserve"> min. 60 cm </t>
  </si>
  <si>
    <t>4.1</t>
  </si>
  <si>
    <t>stržení původního PVC</t>
  </si>
  <si>
    <t>OP, PŘ, KOU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</si>
  <si>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</si>
  <si>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</si>
  <si>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</si>
  <si>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</si>
  <si>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</si>
  <si>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</si>
  <si>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</si>
  <si>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</si>
  <si>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</si>
  <si>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</si>
  <si>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</si>
  <si>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</si>
  <si>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vč. náležité úpravy podkladu (např. použití perlinky do lepidla). rohovníků, špalet atd.</t>
  </si>
  <si>
    <t>5.4</t>
  </si>
  <si>
    <t>škrábání stěn,stropů</t>
  </si>
  <si>
    <t>OP, KOU+WC, PŘ</t>
  </si>
  <si>
    <t>5.6</t>
  </si>
  <si>
    <t>malba dvojnásobná bílá</t>
  </si>
  <si>
    <t xml:space="preserve">OP a ve spížní skříni, KOU+WC, PŘ </t>
  </si>
  <si>
    <t>6.7</t>
  </si>
  <si>
    <t>provedení hydroizolace pod obklad</t>
  </si>
  <si>
    <t xml:space="preserve">KOU+WC - 10 m2, 
  </t>
  </si>
  <si>
    <t>6.8</t>
  </si>
  <si>
    <t>vybourání keramického obkladu</t>
  </si>
  <si>
    <t>KOU +WC- 20 m2, 
KU  - 3 m2</t>
  </si>
  <si>
    <t>6.9</t>
  </si>
  <si>
    <t>provedení keramického obkladu včetně úpravy podkladu</t>
  </si>
  <si>
    <t xml:space="preserve">KOU+WC - 20 m2 - dvoubarevné provedení
KU - 3 m2 - jednobarevný dekor odsouhlasí objednatel </t>
  </si>
  <si>
    <t>6.11</t>
  </si>
  <si>
    <t>položení keramické dlažby vnitřní</t>
  </si>
  <si>
    <t xml:space="preserve">KOU 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</si>
  <si>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</si>
  <si>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</si>
  <si>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</si>
  <si>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</si>
  <si>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</si>
  <si>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</si>
  <si>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</si>
  <si>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</si>
  <si>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</si>
  <si>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</si>
  <si>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</si>
  <si>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</si>
  <si>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</si>
  <si>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</si>
  <si>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</si>
  <si>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</si>
  <si>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</si>
  <si>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</si>
  <si>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</si>
  <si>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</si>
  <si>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</si>
  <si>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</si>
  <si>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</si>
  <si>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</si>
  <si>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</si>
  <si>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</si>
  <si>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</si>
  <si>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</si>
  <si>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</si>
  <si>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</si>
  <si>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</si>
  <si>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</si>
  <si>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</si>
  <si>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</si>
  <si>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</si>
  <si>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</si>
  <si>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</si>
  <si>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</si>
  <si>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</si>
  <si>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garnýžě v OP</t>
  </si>
  <si>
    <t>11.30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</si>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</sst>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topLeftCell="A4" zoomScale="115" zoomScaleNormal="115" workbookViewId="0">
      <selection activeCell="O64" sqref="O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1583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22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53</v>
      </c>
      <c r="E31" s="19">
        <v>1</v>
      </c>
      <c r="F31" s="33"/>
      <c r="G31" s="19">
        <f t="shared" si="0"/>
        <v>0</v>
      </c>
      <c r="H31" s="32"/>
      <c r="J31" s="1">
        <v>57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53</v>
      </c>
      <c r="E32" s="19">
        <v>1</v>
      </c>
      <c r="F32" s="33"/>
      <c r="G32" s="19">
        <f t="shared" si="0"/>
        <v>0</v>
      </c>
      <c r="H32" s="32"/>
      <c r="J32" s="1">
        <v>58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74</v>
      </c>
    </row>
    <row r="34" spans="1:10" ht="98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77</v>
      </c>
    </row>
    <row r="35" spans="1:10" ht="50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81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83</v>
      </c>
    </row>
    <row r="37" spans="1:10" ht="111" customHeight="1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88</v>
      </c>
    </row>
    <row r="38" spans="1:10" ht="97.5" customHeight="1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89</v>
      </c>
    </row>
    <row r="39" spans="1:10" ht="50.25" customHeight="1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93</v>
      </c>
    </row>
    <row r="40" spans="1:10" ht="50.25" customHeight="1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77</v>
      </c>
      <c r="J40" s="1">
        <v>95</v>
      </c>
    </row>
    <row r="41" spans="1:10" ht="45.75" customHeight="1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80</v>
      </c>
      <c r="J41" s="1">
        <v>101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83</v>
      </c>
      <c r="J42" s="1">
        <v>110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86</v>
      </c>
      <c r="J43" s="1">
        <v>118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89</v>
      </c>
      <c r="J44" s="1">
        <v>120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92</v>
      </c>
      <c r="J45" s="1">
        <v>123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95</v>
      </c>
      <c r="J46" s="1">
        <v>124</v>
      </c>
    </row>
    <row r="47" spans="1:10" ht="30.75" customHeight="1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98</v>
      </c>
      <c r="J47" s="1">
        <v>125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101</v>
      </c>
      <c r="J48" s="1">
        <v>127</v>
      </c>
    </row>
    <row r="49" spans="1:10" ht="35.25" customHeight="1" x14ac:dyDescent="0.25">
      <c r="A49" s="16">
        <v>26</v>
      </c>
      <c r="B49" s="17" t="s">
        <v>102</v>
      </c>
      <c r="C49" s="31" t="s">
        <v>103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36.75" customHeight="1" x14ac:dyDescent="0.25">
      <c r="A50" s="16">
        <v>27</v>
      </c>
      <c r="B50" s="17" t="s">
        <v>104</v>
      </c>
      <c r="C50" s="31" t="s">
        <v>105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106</v>
      </c>
      <c r="J50" s="1">
        <v>295</v>
      </c>
    </row>
    <row r="51" spans="1:10" ht="46.5" customHeight="1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109</v>
      </c>
      <c r="J51" s="1">
        <v>299</v>
      </c>
    </row>
    <row r="52" spans="1:10" ht="60" customHeight="1" x14ac:dyDescent="0.25">
      <c r="A52" s="16">
        <v>29</v>
      </c>
      <c r="B52" s="17" t="s">
        <v>110</v>
      </c>
      <c r="C52" s="31" t="s">
        <v>111</v>
      </c>
      <c r="D52" s="18" t="s">
        <v>112</v>
      </c>
      <c r="E52" s="19">
        <v>1</v>
      </c>
      <c r="F52" s="33"/>
      <c r="G52" s="19">
        <f t="shared" si="0"/>
        <v>0</v>
      </c>
      <c r="H52" s="32" t="s">
        <v>113</v>
      </c>
      <c r="J52" s="1">
        <v>315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98</v>
      </c>
      <c r="J53" s="1">
        <v>357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118</v>
      </c>
      <c r="J54" s="1">
        <v>358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121</v>
      </c>
      <c r="J55" s="1">
        <v>464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53</v>
      </c>
      <c r="E56" s="19">
        <v>27</v>
      </c>
      <c r="F56" s="33"/>
      <c r="G56" s="19">
        <f t="shared" ref="G56:G82" si="1">ROUND(E56*F56, 2)</f>
        <v>0</v>
      </c>
      <c r="H56" s="32" t="s">
        <v>124</v>
      </c>
      <c r="J56" s="1">
        <v>148</v>
      </c>
    </row>
    <row r="57" spans="1:10" ht="29.25" customHeight="1" x14ac:dyDescent="0.25">
      <c r="A57" s="16">
        <v>34</v>
      </c>
      <c r="B57" s="17" t="s">
        <v>125</v>
      </c>
      <c r="C57" s="31" t="s">
        <v>126</v>
      </c>
      <c r="D57" s="18" t="s">
        <v>53</v>
      </c>
      <c r="E57" s="19">
        <v>24</v>
      </c>
      <c r="F57" s="33"/>
      <c r="G57" s="19">
        <f t="shared" si="1"/>
        <v>0</v>
      </c>
      <c r="H57" s="32" t="s">
        <v>127</v>
      </c>
      <c r="J57" s="1">
        <v>149</v>
      </c>
    </row>
    <row r="58" spans="1:10" ht="61.5" customHeight="1" x14ac:dyDescent="0.25">
      <c r="A58" s="16">
        <v>35</v>
      </c>
      <c r="B58" s="17" t="s">
        <v>128</v>
      </c>
      <c r="C58" s="31" t="s">
        <v>129</v>
      </c>
      <c r="D58" s="18" t="s">
        <v>53</v>
      </c>
      <c r="E58" s="19">
        <v>24</v>
      </c>
      <c r="F58" s="33"/>
      <c r="G58" s="19">
        <f t="shared" si="1"/>
        <v>0</v>
      </c>
      <c r="H58" s="32" t="s">
        <v>130</v>
      </c>
      <c r="J58" s="1">
        <v>151</v>
      </c>
    </row>
    <row r="59" spans="1:10" ht="29.25" customHeight="1" x14ac:dyDescent="0.25">
      <c r="A59" s="16">
        <v>36</v>
      </c>
      <c r="B59" s="17" t="s">
        <v>131</v>
      </c>
      <c r="C59" s="31" t="s">
        <v>132</v>
      </c>
      <c r="D59" s="18" t="s">
        <v>133</v>
      </c>
      <c r="E59" s="19">
        <v>26</v>
      </c>
      <c r="F59" s="33"/>
      <c r="G59" s="19">
        <f t="shared" si="1"/>
        <v>0</v>
      </c>
      <c r="H59" s="32" t="s">
        <v>134</v>
      </c>
      <c r="J59" s="1">
        <v>152</v>
      </c>
    </row>
    <row r="60" spans="1:10" ht="68.25" customHeight="1" x14ac:dyDescent="0.25">
      <c r="A60" s="16">
        <v>37</v>
      </c>
      <c r="B60" s="17" t="s">
        <v>135</v>
      </c>
      <c r="C60" s="31" t="s">
        <v>136</v>
      </c>
      <c r="D60" s="18" t="s">
        <v>53</v>
      </c>
      <c r="E60" s="19">
        <v>68</v>
      </c>
      <c r="F60" s="33"/>
      <c r="G60" s="19">
        <f t="shared" si="1"/>
        <v>0</v>
      </c>
      <c r="H60" s="32" t="s">
        <v>137</v>
      </c>
      <c r="J60" s="1">
        <v>162</v>
      </c>
    </row>
    <row r="61" spans="1:10" ht="29.25" customHeight="1" x14ac:dyDescent="0.25">
      <c r="A61" s="16">
        <v>38</v>
      </c>
      <c r="B61" s="17" t="s">
        <v>138</v>
      </c>
      <c r="C61" s="31" t="s">
        <v>139</v>
      </c>
      <c r="D61" s="18" t="s">
        <v>53</v>
      </c>
      <c r="E61" s="19">
        <v>96</v>
      </c>
      <c r="F61" s="33"/>
      <c r="G61" s="19">
        <f t="shared" si="1"/>
        <v>0</v>
      </c>
      <c r="H61" s="32" t="s">
        <v>140</v>
      </c>
      <c r="J61" s="1">
        <v>165</v>
      </c>
    </row>
    <row r="62" spans="1:10" ht="30" customHeight="1" x14ac:dyDescent="0.25">
      <c r="A62" s="16">
        <v>39</v>
      </c>
      <c r="B62" s="17" t="s">
        <v>141</v>
      </c>
      <c r="C62" s="31" t="s">
        <v>142</v>
      </c>
      <c r="D62" s="18" t="s">
        <v>53</v>
      </c>
      <c r="E62" s="19">
        <v>96</v>
      </c>
      <c r="F62" s="33"/>
      <c r="G62" s="19">
        <f t="shared" si="1"/>
        <v>0</v>
      </c>
      <c r="H62" s="32" t="s">
        <v>143</v>
      </c>
      <c r="J62" s="1">
        <v>167</v>
      </c>
    </row>
    <row r="63" spans="1:10" ht="29.25" customHeight="1" x14ac:dyDescent="0.25">
      <c r="A63" s="16">
        <v>40</v>
      </c>
      <c r="B63" s="17" t="s">
        <v>144</v>
      </c>
      <c r="C63" s="31" t="s">
        <v>145</v>
      </c>
      <c r="D63" s="18" t="s">
        <v>53</v>
      </c>
      <c r="E63" s="19">
        <v>10</v>
      </c>
      <c r="F63" s="33"/>
      <c r="G63" s="19">
        <f t="shared" si="1"/>
        <v>0</v>
      </c>
      <c r="H63" s="32" t="s">
        <v>146</v>
      </c>
      <c r="J63" s="1">
        <v>175</v>
      </c>
    </row>
    <row r="64" spans="1:10" ht="29.25" customHeight="1" x14ac:dyDescent="0.25">
      <c r="A64" s="16">
        <v>41</v>
      </c>
      <c r="B64" s="17" t="s">
        <v>147</v>
      </c>
      <c r="C64" s="31" t="s">
        <v>148</v>
      </c>
      <c r="D64" s="18" t="s">
        <v>53</v>
      </c>
      <c r="E64" s="19">
        <v>23</v>
      </c>
      <c r="F64" s="33"/>
      <c r="G64" s="19">
        <f t="shared" si="1"/>
        <v>0</v>
      </c>
      <c r="H64" s="32" t="s">
        <v>149</v>
      </c>
      <c r="J64" s="1">
        <v>176</v>
      </c>
    </row>
    <row r="65" spans="1:10" ht="64.5" customHeight="1" x14ac:dyDescent="0.25">
      <c r="A65" s="16">
        <v>42</v>
      </c>
      <c r="B65" s="17" t="s">
        <v>150</v>
      </c>
      <c r="C65" s="31" t="s">
        <v>151</v>
      </c>
      <c r="D65" s="18" t="s">
        <v>53</v>
      </c>
      <c r="E65" s="19">
        <v>23</v>
      </c>
      <c r="F65" s="33"/>
      <c r="G65" s="19">
        <f t="shared" si="1"/>
        <v>0</v>
      </c>
      <c r="H65" s="32" t="s">
        <v>152</v>
      </c>
      <c r="J65" s="1">
        <v>177</v>
      </c>
    </row>
    <row r="66" spans="1:10" ht="29.25" customHeight="1" x14ac:dyDescent="0.25">
      <c r="A66" s="16">
        <v>43</v>
      </c>
      <c r="B66" s="17" t="s">
        <v>153</v>
      </c>
      <c r="C66" s="31" t="s">
        <v>154</v>
      </c>
      <c r="D66" s="18" t="s">
        <v>53</v>
      </c>
      <c r="E66" s="19">
        <v>3.5</v>
      </c>
      <c r="F66" s="33"/>
      <c r="G66" s="19">
        <f t="shared" si="1"/>
        <v>0</v>
      </c>
      <c r="H66" s="32" t="s">
        <v>155</v>
      </c>
      <c r="J66" s="1">
        <v>179</v>
      </c>
    </row>
    <row r="67" spans="1:10" ht="29.25" customHeight="1" x14ac:dyDescent="0.25">
      <c r="A67" s="16">
        <v>44</v>
      </c>
      <c r="B67" s="17" t="s">
        <v>156</v>
      </c>
      <c r="C67" s="31" t="s">
        <v>157</v>
      </c>
      <c r="D67" s="18" t="s">
        <v>53</v>
      </c>
      <c r="E67" s="19">
        <v>3.5</v>
      </c>
      <c r="F67" s="33"/>
      <c r="G67" s="19">
        <f t="shared" si="1"/>
        <v>0</v>
      </c>
      <c r="H67" s="32" t="s">
        <v>158</v>
      </c>
      <c r="J67" s="1">
        <v>186</v>
      </c>
    </row>
    <row r="68" spans="1:10" ht="166.5" customHeight="1" x14ac:dyDescent="0.25">
      <c r="A68" s="16">
        <v>45</v>
      </c>
      <c r="B68" s="17" t="s">
        <v>159</v>
      </c>
      <c r="C68" s="31" t="s">
        <v>160</v>
      </c>
      <c r="D68" s="18" t="s">
        <v>53</v>
      </c>
      <c r="E68" s="19">
        <v>3</v>
      </c>
      <c r="F68" s="33"/>
      <c r="G68" s="19">
        <f t="shared" si="1"/>
        <v>0</v>
      </c>
      <c r="H68" s="32" t="s">
        <v>161</v>
      </c>
      <c r="J68" s="1">
        <v>192</v>
      </c>
    </row>
    <row r="69" spans="1:10" ht="29.25" customHeight="1" x14ac:dyDescent="0.25">
      <c r="A69" s="16">
        <v>46</v>
      </c>
      <c r="B69" s="17" t="s">
        <v>162</v>
      </c>
      <c r="C69" s="31" t="s">
        <v>163</v>
      </c>
      <c r="D69" s="18" t="s">
        <v>53</v>
      </c>
      <c r="E69" s="19">
        <v>3</v>
      </c>
      <c r="F69" s="33"/>
      <c r="G69" s="19">
        <f t="shared" si="1"/>
        <v>0</v>
      </c>
      <c r="H69" s="32"/>
      <c r="J69" s="1">
        <v>316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166</v>
      </c>
      <c r="J70" s="1">
        <v>204</v>
      </c>
    </row>
    <row r="71" spans="1:10" ht="29.25" customHeight="1" x14ac:dyDescent="0.25">
      <c r="A71" s="16">
        <v>48</v>
      </c>
      <c r="B71" s="17" t="s">
        <v>167</v>
      </c>
      <c r="C71" s="31" t="s">
        <v>168</v>
      </c>
      <c r="D71" s="18" t="s">
        <v>112</v>
      </c>
      <c r="E71" s="19">
        <v>1</v>
      </c>
      <c r="F71" s="33"/>
      <c r="G71" s="19">
        <f t="shared" si="1"/>
        <v>0</v>
      </c>
      <c r="H71" s="32" t="s">
        <v>169</v>
      </c>
      <c r="J71" s="1">
        <v>205</v>
      </c>
    </row>
    <row r="72" spans="1:10" ht="29.25" customHeight="1" x14ac:dyDescent="0.25">
      <c r="A72" s="16">
        <v>49</v>
      </c>
      <c r="B72" s="17" t="s">
        <v>170</v>
      </c>
      <c r="C72" s="31" t="s">
        <v>171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172</v>
      </c>
      <c r="J72" s="1">
        <v>207</v>
      </c>
    </row>
    <row r="73" spans="1:10" ht="52.5" customHeight="1" x14ac:dyDescent="0.25">
      <c r="A73" s="16">
        <v>50</v>
      </c>
      <c r="B73" s="17" t="s">
        <v>173</v>
      </c>
      <c r="C73" s="31" t="s">
        <v>174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175</v>
      </c>
      <c r="J73" s="1">
        <v>209</v>
      </c>
    </row>
    <row r="74" spans="1:10" ht="29.25" customHeight="1" x14ac:dyDescent="0.25">
      <c r="A74" s="16">
        <v>51</v>
      </c>
      <c r="B74" s="17" t="s">
        <v>176</v>
      </c>
      <c r="C74" s="31" t="s">
        <v>177</v>
      </c>
      <c r="D74" s="18" t="s">
        <v>133</v>
      </c>
      <c r="E74" s="19">
        <v>5</v>
      </c>
      <c r="F74" s="33"/>
      <c r="G74" s="19">
        <f t="shared" si="1"/>
        <v>0</v>
      </c>
      <c r="H74" s="32" t="s">
        <v>178</v>
      </c>
      <c r="J74" s="1">
        <v>215</v>
      </c>
    </row>
    <row r="75" spans="1:10" ht="29.25" customHeight="1" x14ac:dyDescent="0.25">
      <c r="A75" s="16">
        <v>52</v>
      </c>
      <c r="B75" s="17" t="s">
        <v>179</v>
      </c>
      <c r="C75" s="31" t="s">
        <v>180</v>
      </c>
      <c r="D75" s="18" t="s">
        <v>133</v>
      </c>
      <c r="E75" s="19">
        <v>5</v>
      </c>
      <c r="F75" s="33"/>
      <c r="G75" s="19">
        <f t="shared" si="1"/>
        <v>0</v>
      </c>
      <c r="H75" s="32" t="s">
        <v>181</v>
      </c>
      <c r="J75" s="1">
        <v>216</v>
      </c>
    </row>
    <row r="76" spans="1:10" ht="65.25" customHeight="1" x14ac:dyDescent="0.25">
      <c r="A76" s="16">
        <v>53</v>
      </c>
      <c r="B76" s="17" t="s">
        <v>182</v>
      </c>
      <c r="C76" s="31" t="s">
        <v>183</v>
      </c>
      <c r="D76" s="18" t="s">
        <v>112</v>
      </c>
      <c r="E76" s="19">
        <v>1</v>
      </c>
      <c r="F76" s="33"/>
      <c r="G76" s="19">
        <f t="shared" si="1"/>
        <v>0</v>
      </c>
      <c r="H76" s="32"/>
      <c r="J76" s="1">
        <v>399</v>
      </c>
    </row>
    <row r="77" spans="1:10" ht="47.25" customHeight="1" x14ac:dyDescent="0.25">
      <c r="A77" s="16">
        <v>54</v>
      </c>
      <c r="B77" s="17" t="s">
        <v>184</v>
      </c>
      <c r="C77" s="31" t="s">
        <v>185</v>
      </c>
      <c r="D77" s="18" t="s">
        <v>112</v>
      </c>
      <c r="E77" s="19">
        <v>1</v>
      </c>
      <c r="F77" s="33"/>
      <c r="G77" s="19">
        <f t="shared" si="1"/>
        <v>0</v>
      </c>
      <c r="H77" s="32"/>
      <c r="J77" s="1">
        <v>400</v>
      </c>
    </row>
    <row r="78" spans="1:10" ht="29.25" customHeight="1" x14ac:dyDescent="0.25">
      <c r="A78" s="16">
        <v>55</v>
      </c>
      <c r="B78" s="17" t="s">
        <v>186</v>
      </c>
      <c r="C78" s="31" t="s">
        <v>187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101</v>
      </c>
      <c r="J78" s="1">
        <v>237</v>
      </c>
    </row>
    <row r="79" spans="1:10" ht="29.25" customHeight="1" x14ac:dyDescent="0.25">
      <c r="A79" s="16">
        <v>56</v>
      </c>
      <c r="B79" s="17" t="s">
        <v>188</v>
      </c>
      <c r="C79" s="31" t="s">
        <v>189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190</v>
      </c>
      <c r="J79" s="1">
        <v>252</v>
      </c>
    </row>
    <row r="80" spans="1:10" ht="29.25" customHeight="1" x14ac:dyDescent="0.25">
      <c r="A80" s="16">
        <v>57</v>
      </c>
      <c r="B80" s="17" t="s">
        <v>191</v>
      </c>
      <c r="C80" s="31" t="s">
        <v>192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190</v>
      </c>
      <c r="J80" s="1">
        <v>253</v>
      </c>
    </row>
    <row r="81" spans="1:10" ht="29.25" customHeight="1" x14ac:dyDescent="0.25">
      <c r="A81" s="16">
        <v>58</v>
      </c>
      <c r="B81" s="17" t="s">
        <v>193</v>
      </c>
      <c r="C81" s="31" t="s">
        <v>194</v>
      </c>
      <c r="D81" s="18" t="s">
        <v>112</v>
      </c>
      <c r="E81" s="19">
        <v>1</v>
      </c>
      <c r="F81" s="33"/>
      <c r="G81" s="19">
        <f t="shared" si="1"/>
        <v>0</v>
      </c>
      <c r="H81" s="32" t="s">
        <v>195</v>
      </c>
      <c r="J81" s="1">
        <v>303</v>
      </c>
    </row>
    <row r="82" spans="1:10" ht="29.25" customHeight="1" x14ac:dyDescent="0.25">
      <c r="A82" s="16">
        <v>59</v>
      </c>
      <c r="B82" s="17" t="s">
        <v>196</v>
      </c>
      <c r="C82" s="31" t="s">
        <v>197</v>
      </c>
      <c r="D82" s="18" t="s">
        <v>21</v>
      </c>
      <c r="E82" s="19">
        <v>1</v>
      </c>
      <c r="F82" s="33"/>
      <c r="G82" s="19">
        <f t="shared" si="1"/>
        <v>0</v>
      </c>
      <c r="H82" s="32" t="s">
        <v>198</v>
      </c>
      <c r="J82" s="1">
        <v>306</v>
      </c>
    </row>
    <row r="83" spans="1:10" ht="27" customHeight="1" x14ac:dyDescent="0.25">
      <c r="A83" s="77" t="s">
        <v>199</v>
      </c>
      <c r="B83" s="78"/>
      <c r="C83" s="78"/>
      <c r="D83" s="78"/>
      <c r="E83" s="78"/>
      <c r="F83" s="78"/>
      <c r="G83" s="15">
        <f>SUM(G24:G82)</f>
        <v>0</v>
      </c>
      <c r="H83" s="26"/>
    </row>
    <row r="84" spans="1:10" s="29" customFormat="1" ht="27" customHeight="1" x14ac:dyDescent="0.25">
      <c r="A84" s="98" t="s">
        <v>200</v>
      </c>
      <c r="B84" s="98"/>
      <c r="C84" s="98"/>
      <c r="D84" s="98"/>
      <c r="E84" s="98"/>
      <c r="F84" s="98"/>
      <c r="G84" s="98"/>
      <c r="H84" s="98"/>
    </row>
    <row r="85" spans="1:10" ht="27" customHeight="1" x14ac:dyDescent="0.25">
      <c r="A85" s="97" t="s">
        <v>201</v>
      </c>
      <c r="B85" s="97"/>
      <c r="C85" s="97"/>
      <c r="D85" s="97"/>
      <c r="E85" s="97"/>
      <c r="F85" s="97"/>
      <c r="G85" s="97"/>
      <c r="H85" s="97"/>
    </row>
    <row r="86" spans="1:10" ht="15.75" customHeight="1" x14ac:dyDescent="0.25">
      <c r="A86" s="27"/>
      <c r="B86" s="75" t="s">
        <v>202</v>
      </c>
      <c r="C86" s="75"/>
      <c r="D86" s="75"/>
      <c r="E86" s="75"/>
      <c r="F86" s="76"/>
      <c r="G86"/>
      <c r="H86"/>
    </row>
    <row r="87" spans="1:10" ht="45" customHeight="1" x14ac:dyDescent="0.25">
      <c r="A87" s="28">
        <v>1</v>
      </c>
      <c r="B87" s="99" t="s">
        <v>203</v>
      </c>
      <c r="C87" s="99"/>
      <c r="D87" s="99"/>
      <c r="E87" s="99"/>
      <c r="F87" s="100"/>
    </row>
    <row r="88" spans="1:10" ht="60" customHeight="1" x14ac:dyDescent="0.25">
      <c r="A88" s="28">
        <v>2</v>
      </c>
      <c r="B88" s="99" t="s">
        <v>204</v>
      </c>
      <c r="C88" s="99"/>
      <c r="D88" s="99"/>
      <c r="E88" s="99"/>
      <c r="F88" s="100"/>
    </row>
    <row r="89" spans="1:10" ht="45" customHeight="1" x14ac:dyDescent="0.25">
      <c r="A89" s="28">
        <v>3</v>
      </c>
      <c r="B89" s="99" t="s">
        <v>205</v>
      </c>
      <c r="C89" s="99"/>
      <c r="D89" s="99"/>
      <c r="E89" s="99"/>
      <c r="F89" s="100"/>
    </row>
    <row r="90" spans="1:10" ht="75" customHeight="1" x14ac:dyDescent="0.25">
      <c r="A90" s="28">
        <v>4</v>
      </c>
      <c r="B90" s="99" t="s">
        <v>206</v>
      </c>
      <c r="C90" s="99"/>
      <c r="D90" s="99"/>
      <c r="E90" s="99"/>
      <c r="F90" s="100"/>
    </row>
    <row r="91" spans="1:10" ht="120" customHeight="1" x14ac:dyDescent="0.25">
      <c r="A91" s="28">
        <v>5</v>
      </c>
      <c r="B91" s="99" t="s">
        <v>207</v>
      </c>
      <c r="C91" s="99"/>
      <c r="D91" s="99"/>
      <c r="E91" s="99"/>
      <c r="F91" s="100"/>
    </row>
    <row r="92" spans="1:10" x14ac:dyDescent="0.25">
      <c r="A92" s="10"/>
      <c r="B92" s="30"/>
      <c r="C92" s="30"/>
      <c r="D92" s="30"/>
      <c r="E92" s="30"/>
      <c r="F92" s="3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40">
    <mergeCell ref="B87:F87"/>
    <mergeCell ref="B88:F88"/>
    <mergeCell ref="B89:F89"/>
    <mergeCell ref="B90:F90"/>
    <mergeCell ref="B91:F91"/>
    <mergeCell ref="B86:F86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2022-11-08T12:41:52Z</cp:lastPrinted>
  <dcterms:created xsi:type="dcterms:W3CDTF">2016-02-28T17:51:02Z</dcterms:created>
  <dcterms:modified xsi:type="dcterms:W3CDTF">2022-11-09T13:47:55Z</dcterms:modified>
  <cp:category/>
</cp:coreProperties>
</file>