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<sst xmlns="http://schemas.openxmlformats.org/spreadsheetml/2006/main" count="177" uniqueCount="139">
  <si>
    <t>Oprava volného bytu č. 14, V. Jiřikovského 27/167</t>
  </si>
  <si>
    <t>VZ č. 217/2022</t>
  </si>
  <si>
    <t>9.11.2022 08:18:49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</si>
  <si>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</si>
  <si>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</si>
  <si>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</si>
  <si>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</si>
  <si>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</si>
  <si>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</si>
  <si>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</si>
  <si>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</si>
  <si>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</si>
  <si>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</si>
  <si>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</si>
  <si>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</si>
  <si>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</si>
  <si>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</si>
  <si>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</si>
  <si>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27/167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</si>
  <si>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</si>
  <si>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</si>
  <si>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</si>
  <si>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</si>
  <si>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</si>
  <si>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</si>
  <si>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</si>
  <si>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</si>
  <si>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</si>
  <si>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</si>
  <si>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</si>
  <si>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</si>
  <si>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</si>
  <si>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</si>
  <si>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</si>
  <si>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</si>
  <si>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</si>
  <si>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</si>
  <si>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</si>
  <si>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</si>
  <si>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</si>
  <si>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</si>
  <si>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</si>
  <si>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3.44</t>
  </si>
  <si>
    <t>výměna vestavěné skříně dvoukřídlové/posuvné – šíře 120 cm</t>
  </si>
  <si>
    <t>2 x 60 x 265 cm bez posuvných dveří, menší skříń se členěním, větší skříň jen dveře a ukotvit</t>
  </si>
  <si>
    <t>3.48</t>
  </si>
  <si>
    <t>výměna spižní skříně včetně polic a žebříku</t>
  </si>
  <si>
    <t>dekor dle linky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</si>
  <si>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</si>
  <si>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</si>
  <si>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</si>
  <si>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</si>
  <si>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z předsíně do obýváku</t>
  </si>
  <si>
    <t>3.69</t>
  </si>
  <si>
    <t>výměna dveřního prahu – délka 80 cm</t>
  </si>
  <si>
    <t>ke vstupním vchodovým dveřím dubový práh, ukotvit</t>
  </si>
  <si>
    <t>3.79</t>
  </si>
  <si>
    <t>výměna přechodových lišt – délka 80 cm</t>
  </si>
  <si>
    <t>pokoje</t>
  </si>
  <si>
    <t>3.82</t>
  </si>
  <si>
    <t>výměna dveřního kování</t>
  </si>
  <si>
    <t xml:space="preserve">pokoje </t>
  </si>
  <si>
    <t>3.83</t>
  </si>
  <si>
    <t>výměna zámku u dveří</t>
  </si>
  <si>
    <t>pokoje a vstupní dveře</t>
  </si>
  <si>
    <t>3.86</t>
  </si>
  <si>
    <t>výměna zárubně ocelové pro dveře – šířky 80 cm</t>
  </si>
  <si>
    <t>3.89</t>
  </si>
  <si>
    <t>výměna zárubně ocelové pro vstupní vchodové dveře – šířky 80 cm</t>
  </si>
  <si>
    <t>3.139</t>
  </si>
  <si>
    <t>demontáž větracích mřížek</t>
  </si>
  <si>
    <t>spižní skříň</t>
  </si>
  <si>
    <t>4.1</t>
  </si>
  <si>
    <t>stržení původního PVC</t>
  </si>
  <si>
    <t>m2</t>
  </si>
  <si>
    <t>obývák,ložnice dětský pokoj</t>
  </si>
  <si>
    <t>4.2</t>
  </si>
  <si>
    <t>úprava podkladu – nivelace</t>
  </si>
  <si>
    <t>byt</t>
  </si>
  <si>
    <t>4.3</t>
  </si>
  <si>
    <t>položení PVC – střední zátěž, celoplošně podlepit</t>
  </si>
  <si>
    <t>obývák, ložnice,dětský pokoj</t>
  </si>
  <si>
    <t>4.4</t>
  </si>
  <si>
    <t>položení PVC – vyšší zátěž, celoplošně podlepit</t>
  </si>
  <si>
    <t>předsíň, kuchyně</t>
  </si>
  <si>
    <t>4.5</t>
  </si>
  <si>
    <t>nalepení obvodové lišty PVC</t>
  </si>
  <si>
    <t>bm</t>
  </si>
  <si>
    <t>plastová soklová lišta + komponenty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</si>
  <si>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</si>
  <si>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</si>
  <si>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</si>
  <si>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</si>
  <si>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celý byt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</si>
  <si>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</si>
  <si>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</si>
  <si>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</si>
  <si>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</si>
  <si>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</si>
  <si>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</si>
  <si>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z kuchyně do obýváku</t>
  </si>
  <si>
    <t>6.14</t>
  </si>
  <si>
    <t>vybourání dlažby</t>
  </si>
  <si>
    <t>dlažba je vybourána je zde silná vrstva nivelitu</t>
  </si>
  <si>
    <t>7.11</t>
  </si>
  <si>
    <t>nátěr radiátorů</t>
  </si>
  <si>
    <t>byt, bílá syntetika</t>
  </si>
  <si>
    <t>7.12</t>
  </si>
  <si>
    <t>nátěr rozvodů ÚT</t>
  </si>
  <si>
    <t>7.16</t>
  </si>
  <si>
    <t>nátěr zárubní – šířka 80 cm</t>
  </si>
  <si>
    <t>byt bílá syntetika, vstupní dveře hnědá syntetika</t>
  </si>
  <si>
    <t>8.21</t>
  </si>
  <si>
    <t>oprava rozvodu ÚT, viz poznámka</t>
  </si>
  <si>
    <t>dodej krytek prostupů trubek celý byt</t>
  </si>
  <si>
    <t>9.1</t>
  </si>
  <si>
    <t>opravy a seřízení plastových oken, viz poznámka</t>
  </si>
  <si>
    <t>9.16</t>
  </si>
  <si>
    <t>výměna zámkové vložky</t>
  </si>
  <si>
    <t>vstupní dveře</t>
  </si>
  <si>
    <t>9.17</t>
  </si>
  <si>
    <t>výměna kování k zámkové vložce, viz poznámka</t>
  </si>
  <si>
    <t>9.24</t>
  </si>
  <si>
    <t>demontáž bytových doplňků, viz poznámka</t>
  </si>
  <si>
    <t>žaluzie byt, držáky rolet byt</t>
  </si>
  <si>
    <t>9.26</t>
  </si>
  <si>
    <t>výměna bytového jádra OP 1.11, OP 1.13a, OP 1.13b, dle přiložené PD a rozpočtu</t>
  </si>
  <si>
    <t>11.33</t>
  </si>
  <si>
    <t>celkový úklid po opravách</t>
  </si>
  <si>
    <t>byt 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</si>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</sst>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58" sqref="F5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1593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8">ROUND(E24*F24,2)</f>
        <v>0</v>
      </c>
      <c r="H24" s="32"/>
      <c r="J24" s="1">
        <v>11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23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44</v>
      </c>
      <c r="J27" s="1">
        <v>85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47</v>
      </c>
      <c r="J28" s="1">
        <v>89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101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110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4</v>
      </c>
      <c r="F32" s="33"/>
      <c r="G32" s="19">
        <f t="shared" si="0"/>
        <v>0</v>
      </c>
      <c r="H32" s="32" t="s">
        <v>58</v>
      </c>
      <c r="J32" s="1">
        <v>120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36</v>
      </c>
      <c r="E33" s="19">
        <v>3</v>
      </c>
      <c r="F33" s="33"/>
      <c r="G33" s="19">
        <f t="shared" si="0"/>
        <v>0</v>
      </c>
      <c r="H33" s="32" t="s">
        <v>61</v>
      </c>
      <c r="J33" s="1">
        <v>123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64</v>
      </c>
      <c r="J34" s="1">
        <v>124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58</v>
      </c>
      <c r="J35" s="1">
        <v>127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130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71</v>
      </c>
      <c r="J37" s="1">
        <v>345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74</v>
      </c>
      <c r="E38" s="19">
        <v>46</v>
      </c>
      <c r="F38" s="33"/>
      <c r="G38" s="19">
        <f t="shared" si="0"/>
        <v>0</v>
      </c>
      <c r="H38" s="32" t="s">
        <v>75</v>
      </c>
      <c r="J38" s="1">
        <v>148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74</v>
      </c>
      <c r="E39" s="19">
        <v>63</v>
      </c>
      <c r="F39" s="33"/>
      <c r="G39" s="19">
        <f t="shared" si="0"/>
        <v>0</v>
      </c>
      <c r="H39" s="32" t="s">
        <v>78</v>
      </c>
      <c r="J39" s="1">
        <v>149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74</v>
      </c>
      <c r="E40" s="19">
        <v>45</v>
      </c>
      <c r="F40" s="33"/>
      <c r="G40" s="19">
        <f t="shared" si="0"/>
        <v>0</v>
      </c>
      <c r="H40" s="32" t="s">
        <v>81</v>
      </c>
      <c r="J40" s="1">
        <v>150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74</v>
      </c>
      <c r="E41" s="19">
        <v>18</v>
      </c>
      <c r="F41" s="33"/>
      <c r="G41" s="19">
        <f t="shared" si="0"/>
        <v>0</v>
      </c>
      <c r="H41" s="32" t="s">
        <v>84</v>
      </c>
      <c r="J41" s="1">
        <v>151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87</v>
      </c>
      <c r="E42" s="19">
        <v>85</v>
      </c>
      <c r="F42" s="33"/>
      <c r="G42" s="19">
        <f t="shared" si="0"/>
        <v>0</v>
      </c>
      <c r="H42" s="32" t="s">
        <v>88</v>
      </c>
      <c r="J42" s="1">
        <v>152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74</v>
      </c>
      <c r="E43" s="19">
        <v>250</v>
      </c>
      <c r="F43" s="33"/>
      <c r="G43" s="19">
        <f t="shared" si="0"/>
        <v>0</v>
      </c>
      <c r="H43" s="32" t="s">
        <v>78</v>
      </c>
      <c r="J43" s="1">
        <v>162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74</v>
      </c>
      <c r="E44" s="19">
        <v>250</v>
      </c>
      <c r="F44" s="33"/>
      <c r="G44" s="19">
        <f t="shared" si="0"/>
        <v>0</v>
      </c>
      <c r="H44" s="32" t="s">
        <v>93</v>
      </c>
      <c r="J44" s="1">
        <v>164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74</v>
      </c>
      <c r="E45" s="19">
        <v>250</v>
      </c>
      <c r="F45" s="33"/>
      <c r="G45" s="19">
        <f t="shared" si="0"/>
        <v>0</v>
      </c>
      <c r="H45" s="32" t="s">
        <v>93</v>
      </c>
      <c r="J45" s="1">
        <v>165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74</v>
      </c>
      <c r="E46" s="19">
        <v>250</v>
      </c>
      <c r="F46" s="33"/>
      <c r="G46" s="19">
        <f t="shared" si="0"/>
        <v>0</v>
      </c>
      <c r="H46" s="32" t="s">
        <v>78</v>
      </c>
      <c r="J46" s="1">
        <v>167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74</v>
      </c>
      <c r="E47" s="19">
        <v>1.5</v>
      </c>
      <c r="F47" s="33"/>
      <c r="G47" s="19">
        <f t="shared" si="0"/>
        <v>0</v>
      </c>
      <c r="H47" s="32" t="s">
        <v>100</v>
      </c>
      <c r="J47" s="1">
        <v>492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74</v>
      </c>
      <c r="E48" s="19">
        <v>18</v>
      </c>
      <c r="F48" s="33"/>
      <c r="G48" s="19">
        <f t="shared" si="0"/>
        <v>0</v>
      </c>
      <c r="H48" s="32" t="s">
        <v>103</v>
      </c>
      <c r="J48" s="1">
        <v>182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36</v>
      </c>
      <c r="E49" s="19">
        <v>4</v>
      </c>
      <c r="F49" s="33"/>
      <c r="G49" s="19">
        <f t="shared" si="0"/>
        <v>0</v>
      </c>
      <c r="H49" s="32" t="s">
        <v>106</v>
      </c>
      <c r="J49" s="1">
        <v>204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106</v>
      </c>
      <c r="J50" s="1">
        <v>205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36</v>
      </c>
      <c r="E51" s="19">
        <v>4</v>
      </c>
      <c r="F51" s="33"/>
      <c r="G51" s="19">
        <f t="shared" si="0"/>
        <v>0</v>
      </c>
      <c r="H51" s="32" t="s">
        <v>111</v>
      </c>
      <c r="J51" s="1">
        <v>209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114</v>
      </c>
      <c r="J52" s="1">
        <v>234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36</v>
      </c>
      <c r="E53" s="19">
        <v>4</v>
      </c>
      <c r="F53" s="33"/>
      <c r="G53" s="19">
        <f t="shared" si="0"/>
        <v>0</v>
      </c>
      <c r="H53" s="32" t="s">
        <v>78</v>
      </c>
      <c r="J53" s="1">
        <v>237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252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119</v>
      </c>
      <c r="J55" s="1">
        <v>253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39</v>
      </c>
      <c r="E56" s="19">
        <v>1</v>
      </c>
      <c r="F56" s="33"/>
      <c r="G56" s="19">
        <f t="shared" si="0"/>
        <v>0</v>
      </c>
      <c r="H56" s="32" t="s">
        <v>124</v>
      </c>
      <c r="J56" s="1">
        <v>303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39</v>
      </c>
      <c r="E57" s="19">
        <v>1</v>
      </c>
      <c r="F57" s="33"/>
      <c r="G57" s="19">
        <f t="shared" si="0"/>
        <v>0</v>
      </c>
      <c r="H57" s="32"/>
      <c r="J57" s="1">
        <v>375</v>
      </c>
    </row>
    <row r="58" spans="1:10" ht="29.25" customHeight="1">
      <c r="A58" s="16">
        <v>35</v>
      </c>
      <c r="B58" s="17" t="s">
        <v>127</v>
      </c>
      <c r="C58" s="31" t="s">
        <v>128</v>
      </c>
      <c r="D58" s="18" t="s">
        <v>21</v>
      </c>
      <c r="E58" s="19">
        <v>1</v>
      </c>
      <c r="F58" s="33"/>
      <c r="G58" s="19">
        <f t="shared" si="0"/>
        <v>0</v>
      </c>
      <c r="H58" s="32" t="s">
        <v>129</v>
      </c>
      <c r="J58" s="1">
        <v>309</v>
      </c>
    </row>
    <row r="59" spans="1:8" ht="27" customHeight="1">
      <c r="A59" s="38" t="s">
        <v>130</v>
      </c>
      <c r="B59" s="39"/>
      <c r="C59" s="39"/>
      <c r="D59" s="39"/>
      <c r="E59" s="39"/>
      <c r="F59" s="39"/>
      <c r="G59" s="15">
        <f>SUM(G24:G58)</f>
        <v>0</v>
      </c>
      <c r="H59" s="26"/>
    </row>
    <row r="60" spans="1:8" s="29" customFormat="1" ht="27" customHeight="1">
      <c r="A60" s="62" t="s">
        <v>131</v>
      </c>
      <c r="B60" s="62"/>
      <c r="C60" s="62"/>
      <c r="D60" s="62"/>
      <c r="E60" s="62"/>
      <c r="F60" s="62"/>
      <c r="G60" s="62"/>
      <c r="H60" s="62"/>
    </row>
    <row r="61" spans="1:8" ht="27" customHeight="1">
      <c r="A61" s="61" t="s">
        <v>132</v>
      </c>
      <c r="B61" s="61"/>
      <c r="C61" s="61"/>
      <c r="D61" s="61"/>
      <c r="E61" s="61"/>
      <c r="F61" s="61"/>
      <c r="G61" s="61"/>
      <c r="H61" s="61"/>
    </row>
    <row r="62" spans="1:8" ht="15.75" customHeight="1">
      <c r="A62" s="27"/>
      <c r="B62" s="36" t="s">
        <v>133</v>
      </c>
      <c r="C62" s="36"/>
      <c r="D62" s="36"/>
      <c r="E62" s="36"/>
      <c r="F62" s="37"/>
      <c r="G62"/>
      <c r="H62"/>
    </row>
    <row r="63" spans="1:6" ht="45" customHeight="1">
      <c r="A63" s="28">
        <v>1</v>
      </c>
      <c r="B63" s="34" t="s">
        <v>134</v>
      </c>
      <c r="C63" s="34"/>
      <c r="D63" s="34"/>
      <c r="E63" s="34"/>
      <c r="F63" s="35"/>
    </row>
    <row r="64" spans="1:6" ht="60" customHeight="1">
      <c r="A64" s="28">
        <v>2</v>
      </c>
      <c r="B64" s="34" t="s">
        <v>135</v>
      </c>
      <c r="C64" s="34"/>
      <c r="D64" s="34"/>
      <c r="E64" s="34"/>
      <c r="F64" s="35"/>
    </row>
    <row r="65" spans="1:6" ht="45" customHeight="1">
      <c r="A65" s="28">
        <v>3</v>
      </c>
      <c r="B65" s="34" t="s">
        <v>136</v>
      </c>
      <c r="C65" s="34"/>
      <c r="D65" s="34"/>
      <c r="E65" s="34"/>
      <c r="F65" s="35"/>
    </row>
    <row r="66" spans="1:6" ht="75" customHeight="1">
      <c r="A66" s="28">
        <v>4</v>
      </c>
      <c r="B66" s="34" t="s">
        <v>137</v>
      </c>
      <c r="C66" s="34"/>
      <c r="D66" s="34"/>
      <c r="E66" s="34"/>
      <c r="F66" s="35"/>
    </row>
    <row r="67" spans="1:6" ht="120" customHeight="1">
      <c r="A67" s="28">
        <v>5</v>
      </c>
      <c r="B67" s="34" t="s">
        <v>138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2:F62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3:F63"/>
    <mergeCell ref="B64:F64"/>
    <mergeCell ref="B65:F65"/>
    <mergeCell ref="B66:F66"/>
    <mergeCell ref="B67:F6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2022-11-11T07:10:32Z</dcterms:modified>
  <cp:category/>
  <cp:version/>
  <cp:contentType/>
  <cp:contentStatus/>
</cp:coreProperties>
</file>