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40" i="1" s="1"/>
  <c r="G24" i="1"/>
</calcChain>
</file>

<file path=xl/sharedStrings.xml><?xml version="1.0" encoding="utf-8"?>
<sst xmlns="http://schemas.openxmlformats.org/spreadsheetml/2006/main" count="105" uniqueCount="92">
  <si>
    <t>Oprava volného bytu č. 28, Odborářská 70</t>
  </si>
  <si>
    <t>VZ č. 222/2022</t>
  </si>
  <si>
    <t>23.11.2022 07:21:42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</si>
  <si>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</si>
  <si>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</si>
  <si>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</si>
  <si>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</si>
  <si>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</si>
  <si>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</si>
  <si>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</si>
  <si>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</si>
  <si>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</si>
  <si>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</si>
  <si>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</si>
  <si>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</si>
  <si>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</si>
  <si>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</si>
  <si>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</si>
  <si>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</si>
  <si>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</si>
  <si>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</si>
  <si>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</si>
  <si>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</si>
  <si>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</si>
  <si>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</si>
  <si>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</si>
  <si>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</si>
  <si>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</si>
  <si>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</si>
  <si>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</si>
  <si>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</si>
  <si>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</si>
  <si>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</si>
  <si>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</si>
  <si>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</si>
  <si>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</si>
  <si>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</si>
  <si>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</si>
  <si>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</si>
  <si>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</si>
  <si>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</si>
  <si>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</si>
  <si>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</si>
  <si>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3.30</t>
  </si>
  <si>
    <t>výměna baterie vanové/umyvadlové nástěnné s otočným ramenem</t>
  </si>
  <si>
    <t>nástěnné R 100 s příslušenstvím, záruka min. 5 let</t>
  </si>
  <si>
    <t>3.79</t>
  </si>
  <si>
    <t>výměna přechodových lišt – délka 80 cm</t>
  </si>
  <si>
    <t>KU,OP širší rozměr - hliníkové</t>
  </si>
  <si>
    <t>3.139</t>
  </si>
  <si>
    <t>demontáž větracích mřížek</t>
  </si>
  <si>
    <t>0,15 x 0,15 v PŔ,  včetně zazdění otvoru a opravy výmalby</t>
  </si>
  <si>
    <t>3.168</t>
  </si>
  <si>
    <t>zřízení osvětlení pod kuchyňskou linku</t>
  </si>
  <si>
    <t>3.173</t>
  </si>
  <si>
    <t>dodávka a montáž kuchyňské linky 180 cm, včetně dřezové desky s ukončovacími lištami a nerez dřezu s příslušenstvím, tl.lamina min. 18 mm</t>
  </si>
  <si>
    <t xml:space="preserve">tl. lamina min. 18 mm, dekor dřeva, ve spodním díle 4 šuplíky s kolejničkami, ABS hrany tl. 2 mm, zavírače zásuvek a dvířek s měkkým dorazem,kování úchyty vodorovné tyčové al. matný, spodní skříňky osadit na nožkách s krycí lištou, dřezová deska 38 mm, hliníková boční hrana a ve styku s obkladem, dřez nerez s otvorem na stojánkovou baterii včetně napojení odpadu. </t>
  </si>
  <si>
    <t>3.174</t>
  </si>
  <si>
    <t>dodávka a montáž baterie dřezové stojánkové pákové</t>
  </si>
  <si>
    <t>včetně rohových ventilů SV, TUV dopojení záruka min. 5 let</t>
  </si>
  <si>
    <t>3.187</t>
  </si>
  <si>
    <t>výměna madla k WC/vaně (kovové) o délce viz. poznámka</t>
  </si>
  <si>
    <t>k vaně o délce 30 cm nerez</t>
  </si>
  <si>
    <t>3.189</t>
  </si>
  <si>
    <t>dodání a montáž elektrické varné desky vestavné -viz poznámka</t>
  </si>
  <si>
    <t>sklokeramická dvouplotýnková s umístěním v dřezové desce s mechanickým ovládáním</t>
  </si>
  <si>
    <t>6.29</t>
  </si>
  <si>
    <t>zhotovení nového keramického obkladu včetně úpravy podkladu pod obklad v KU mezi horním a spodním dílem KL a kolem sporáku</t>
  </si>
  <si>
    <t>m2</t>
  </si>
  <si>
    <t>mezi KL včetně boční stěny kladené naležato(dekor odsouhlasit s objednatelem)</t>
  </si>
  <si>
    <t>8.26</t>
  </si>
  <si>
    <t>demontáž plynového potrubí</t>
  </si>
  <si>
    <t>bm</t>
  </si>
  <si>
    <t>v předsíni včetně zaslepení ve zdi a opravy výmalby</t>
  </si>
  <si>
    <t>8.30</t>
  </si>
  <si>
    <t>zhotovení samostatného přívodu SV s pračkovým ventilem pro AP pod omítkou včetně zednických prací, viz. poznámka</t>
  </si>
  <si>
    <t>v kuchyni boční stěna včetně výmalby</t>
  </si>
  <si>
    <t>8.31</t>
  </si>
  <si>
    <t>zhotovení samostatného odpadu pro AP pod omítkou včetně zednických prací, viz.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</si>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</sst>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showGridLines="0" tabSelected="1" zoomScale="115" zoomScaleNormal="115" workbookViewId="0">
      <selection activeCell="N38" sqref="N3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1598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9" si="0">ROUND(E24*F24, 2)</f>
        <v>0</v>
      </c>
      <c r="H24" s="37"/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30" x14ac:dyDescent="0.25">
      <c r="A26" s="16">
        <v>3</v>
      </c>
      <c r="B26" s="17" t="s">
        <v>41</v>
      </c>
      <c r="C26" s="36" t="s">
        <v>42</v>
      </c>
      <c r="D26" s="18" t="s">
        <v>21</v>
      </c>
      <c r="E26" s="19">
        <v>1</v>
      </c>
      <c r="F26" s="38"/>
      <c r="G26" s="19">
        <f t="shared" si="0"/>
        <v>0</v>
      </c>
      <c r="H26" s="37"/>
      <c r="J26" s="1">
        <v>332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45</v>
      </c>
      <c r="J27" s="1">
        <v>71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2</v>
      </c>
      <c r="F28" s="38"/>
      <c r="G28" s="19">
        <f t="shared" si="0"/>
        <v>0</v>
      </c>
      <c r="H28" s="37" t="s">
        <v>48</v>
      </c>
      <c r="J28" s="1">
        <v>120</v>
      </c>
    </row>
    <row r="29" spans="1:10" ht="45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345</v>
      </c>
    </row>
    <row r="30" spans="1:1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412</v>
      </c>
    </row>
    <row r="31" spans="1:10" ht="225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426</v>
      </c>
    </row>
    <row r="32" spans="1:10" ht="45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427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464</v>
      </c>
    </row>
    <row r="34" spans="1:10" ht="6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475</v>
      </c>
    </row>
    <row r="35" spans="1:10" ht="60" x14ac:dyDescent="0.25">
      <c r="A35" s="16">
        <v>12</v>
      </c>
      <c r="B35" s="17" t="s">
        <v>66</v>
      </c>
      <c r="C35" s="36" t="s">
        <v>67</v>
      </c>
      <c r="D35" s="18" t="s">
        <v>68</v>
      </c>
      <c r="E35" s="19">
        <v>3</v>
      </c>
      <c r="F35" s="38"/>
      <c r="G35" s="19">
        <f t="shared" si="0"/>
        <v>0</v>
      </c>
      <c r="H35" s="37" t="s">
        <v>69</v>
      </c>
      <c r="J35" s="1">
        <v>401</v>
      </c>
    </row>
    <row r="36" spans="1:10" ht="30" x14ac:dyDescent="0.25">
      <c r="A36" s="16">
        <v>13</v>
      </c>
      <c r="B36" s="17" t="s">
        <v>70</v>
      </c>
      <c r="C36" s="36" t="s">
        <v>71</v>
      </c>
      <c r="D36" s="18" t="s">
        <v>72</v>
      </c>
      <c r="E36" s="19">
        <v>0.05</v>
      </c>
      <c r="F36" s="38"/>
      <c r="G36" s="19">
        <f t="shared" si="0"/>
        <v>0</v>
      </c>
      <c r="H36" s="37" t="s">
        <v>73</v>
      </c>
      <c r="J36" s="1">
        <v>353</v>
      </c>
    </row>
    <row r="37" spans="1:10" ht="60" x14ac:dyDescent="0.25">
      <c r="A37" s="16">
        <v>14</v>
      </c>
      <c r="B37" s="17" t="s">
        <v>74</v>
      </c>
      <c r="C37" s="36" t="s">
        <v>75</v>
      </c>
      <c r="D37" s="18" t="s">
        <v>39</v>
      </c>
      <c r="E37" s="19">
        <v>1</v>
      </c>
      <c r="F37" s="38"/>
      <c r="G37" s="19">
        <f t="shared" si="0"/>
        <v>0</v>
      </c>
      <c r="H37" s="37" t="s">
        <v>76</v>
      </c>
      <c r="J37" s="1">
        <v>399</v>
      </c>
    </row>
    <row r="38" spans="1:10" ht="45" x14ac:dyDescent="0.25">
      <c r="A38" s="16">
        <v>15</v>
      </c>
      <c r="B38" s="17" t="s">
        <v>77</v>
      </c>
      <c r="C38" s="36" t="s">
        <v>78</v>
      </c>
      <c r="D38" s="18" t="s">
        <v>39</v>
      </c>
      <c r="E38" s="19">
        <v>1</v>
      </c>
      <c r="F38" s="38"/>
      <c r="G38" s="19">
        <f t="shared" si="0"/>
        <v>0</v>
      </c>
      <c r="H38" s="37" t="s">
        <v>76</v>
      </c>
      <c r="J38" s="1">
        <v>400</v>
      </c>
    </row>
    <row r="39" spans="1:10" x14ac:dyDescent="0.25">
      <c r="A39" s="16">
        <v>16</v>
      </c>
      <c r="B39" s="17" t="s">
        <v>79</v>
      </c>
      <c r="C39" s="36" t="s">
        <v>80</v>
      </c>
      <c r="D39" s="18" t="s">
        <v>21</v>
      </c>
      <c r="E39" s="19">
        <v>1</v>
      </c>
      <c r="F39" s="38"/>
      <c r="G39" s="19">
        <f t="shared" si="0"/>
        <v>0</v>
      </c>
      <c r="H39" s="37"/>
      <c r="J39" s="1">
        <v>336</v>
      </c>
    </row>
    <row r="40" spans="1:10" ht="18.75" x14ac:dyDescent="0.25">
      <c r="A40" s="44" t="s">
        <v>81</v>
      </c>
      <c r="B40" s="45"/>
      <c r="C40" s="45"/>
      <c r="D40" s="45"/>
      <c r="E40" s="45"/>
      <c r="F40" s="45"/>
      <c r="G40" s="15">
        <f>SUM(G24:G39)</f>
        <v>10000</v>
      </c>
      <c r="H40" s="26"/>
    </row>
    <row r="41" spans="1:10" s="29" customFormat="1" ht="21" x14ac:dyDescent="0.25">
      <c r="A41" s="68" t="s">
        <v>82</v>
      </c>
      <c r="B41" s="68"/>
      <c r="C41" s="68"/>
      <c r="D41" s="68"/>
      <c r="E41" s="68"/>
      <c r="F41" s="68"/>
      <c r="G41" s="68"/>
      <c r="H41" s="68"/>
    </row>
    <row r="42" spans="1:10" ht="21" x14ac:dyDescent="0.25">
      <c r="A42" s="67" t="s">
        <v>83</v>
      </c>
      <c r="B42" s="67"/>
      <c r="C42" s="67"/>
      <c r="D42" s="67"/>
      <c r="E42" s="67"/>
      <c r="F42" s="67"/>
      <c r="G42" s="67"/>
      <c r="H42" s="67"/>
    </row>
    <row r="43" spans="1:10" ht="35.1" customHeight="1" x14ac:dyDescent="0.25">
      <c r="A43" s="32" t="s">
        <v>84</v>
      </c>
      <c r="B43" s="33"/>
      <c r="C43" s="33"/>
      <c r="D43" s="33"/>
      <c r="E43" s="34"/>
      <c r="F43" s="39"/>
      <c r="G43" s="31" t="s">
        <v>85</v>
      </c>
      <c r="H43" s="30"/>
    </row>
    <row r="44" spans="1:10" ht="15.75" customHeight="1" x14ac:dyDescent="0.25">
      <c r="A44" s="27"/>
      <c r="B44" s="42" t="s">
        <v>86</v>
      </c>
      <c r="C44" s="42"/>
      <c r="D44" s="42"/>
      <c r="E44" s="42"/>
      <c r="F44" s="43"/>
    </row>
    <row r="45" spans="1:10" ht="45" customHeight="1" x14ac:dyDescent="0.25">
      <c r="A45" s="28">
        <v>1</v>
      </c>
      <c r="B45" s="40" t="s">
        <v>87</v>
      </c>
      <c r="C45" s="40"/>
      <c r="D45" s="40"/>
      <c r="E45" s="40"/>
      <c r="F45" s="41"/>
    </row>
    <row r="46" spans="1:10" ht="60" customHeight="1" x14ac:dyDescent="0.25">
      <c r="A46" s="28">
        <v>2</v>
      </c>
      <c r="B46" s="40" t="s">
        <v>88</v>
      </c>
      <c r="C46" s="40"/>
      <c r="D46" s="40"/>
      <c r="E46" s="40"/>
      <c r="F46" s="41"/>
    </row>
    <row r="47" spans="1:10" ht="45" customHeight="1" x14ac:dyDescent="0.25">
      <c r="A47" s="28">
        <v>3</v>
      </c>
      <c r="B47" s="40" t="s">
        <v>89</v>
      </c>
      <c r="C47" s="40"/>
      <c r="D47" s="40"/>
      <c r="E47" s="40"/>
      <c r="F47" s="41"/>
    </row>
    <row r="48" spans="1:10" ht="75" customHeight="1" x14ac:dyDescent="0.25">
      <c r="A48" s="28">
        <v>4</v>
      </c>
      <c r="B48" s="40" t="s">
        <v>90</v>
      </c>
      <c r="C48" s="40"/>
      <c r="D48" s="40"/>
      <c r="E48" s="40"/>
      <c r="F48" s="41"/>
    </row>
    <row r="49" spans="1:6" ht="120" customHeight="1" x14ac:dyDescent="0.25">
      <c r="A49" s="28">
        <v>5</v>
      </c>
      <c r="B49" s="40" t="s">
        <v>91</v>
      </c>
      <c r="C49" s="40"/>
      <c r="D49" s="40"/>
      <c r="E49" s="40"/>
      <c r="F49" s="41"/>
    </row>
    <row r="50" spans="1:6" x14ac:dyDescent="0.25">
      <c r="A50" s="10"/>
      <c r="B50" s="35"/>
      <c r="C50" s="35"/>
      <c r="D50" s="35"/>
      <c r="E50" s="35"/>
      <c r="F50" s="35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4:F44"/>
    <mergeCell ref="A40:F40"/>
    <mergeCell ref="D17:G17"/>
    <mergeCell ref="A19:C21"/>
    <mergeCell ref="D20:G20"/>
    <mergeCell ref="D21:G21"/>
    <mergeCell ref="A17:C17"/>
    <mergeCell ref="A18:C18"/>
    <mergeCell ref="D18:G18"/>
    <mergeCell ref="D19:G19"/>
    <mergeCell ref="A42:H42"/>
    <mergeCell ref="A41:H41"/>
    <mergeCell ref="B45:F45"/>
    <mergeCell ref="B46:F46"/>
    <mergeCell ref="B47:F47"/>
    <mergeCell ref="B48:F48"/>
    <mergeCell ref="B49:F4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dcterms:created xsi:type="dcterms:W3CDTF">2016-02-28T17:51:02Z</dcterms:created>
  <dcterms:modified xsi:type="dcterms:W3CDTF">2022-11-23T06:27:10Z</dcterms:modified>
  <cp:category/>
</cp:coreProperties>
</file>