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\Pavlovova 71,b.19\"/>
    </mc:Choice>
  </mc:AlternateContent>
  <bookViews>
    <workbookView xWindow="0" yWindow="0" windowWidth="19440" windowHeight="78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<sst xmlns="http://schemas.openxmlformats.org/spreadsheetml/2006/main" count="224" uniqueCount="178">
  <si>
    <t>Oprava volného bytu č.19, Pavlovova 71</t>
  </si>
  <si>
    <t>VZ č. 224/2022</t>
  </si>
  <si>
    <t>24.11.2022 12:29:57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</si>
  <si>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</si>
  <si>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</si>
  <si>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</si>
  <si>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</si>
  <si>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</si>
  <si>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</si>
  <si>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</si>
  <si>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</si>
  <si>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</si>
  <si>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</si>
  <si>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</si>
  <si>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</si>
  <si>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</si>
  <si>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</si>
  <si>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</si>
  <si>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</si>
  <si>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</si>
  <si>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</si>
  <si>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</si>
  <si>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</si>
  <si>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</si>
  <si>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</si>
  <si>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</si>
  <si>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</si>
  <si>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</si>
  <si>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</si>
  <si>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</si>
  <si>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</si>
  <si>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</si>
  <si>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</si>
  <si>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</si>
  <si>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</si>
  <si>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</si>
  <si>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</si>
  <si>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</si>
  <si>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1.13</t>
  </si>
  <si>
    <t>revize elektroinstalace a elektrických spotřebičů bytu, vystavení revizní zprávy (2x)</t>
  </si>
  <si>
    <t>2x revizní zpráva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</si>
  <si>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</si>
  <si>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</si>
  <si>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koupelně a kuchyni pro lednici, pračku</t>
  </si>
  <si>
    <t>3.3</t>
  </si>
  <si>
    <t>výměna sedací desky</t>
  </si>
  <si>
    <t>3.15</t>
  </si>
  <si>
    <t>výměna sprchové vaničky</t>
  </si>
  <si>
    <t>80/80 cm</t>
  </si>
  <si>
    <t>3.19</t>
  </si>
  <si>
    <t>výměna zástěny do sprchového koutu</t>
  </si>
  <si>
    <t>soubor</t>
  </si>
  <si>
    <t>vstup z rohu,otvíravá</t>
  </si>
  <si>
    <t>3.22</t>
  </si>
  <si>
    <t>výměna baterie dřezové stojánkové pákové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</si>
  <si>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</si>
  <si>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</si>
  <si>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</si>
  <si>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</si>
  <si>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koupelna, povrch fólie</t>
  </si>
  <si>
    <t>3.56</t>
  </si>
  <si>
    <t>výměna vnitřních dveří – plné 80 cm</t>
  </si>
  <si>
    <t>do pokoje, povrch fólie</t>
  </si>
  <si>
    <t>3.60</t>
  </si>
  <si>
    <t>výměna vnitřních dveří – prosklené 2/3 sklo 80 cm</t>
  </si>
  <si>
    <t xml:space="preserve">do kuchyně, povrch fólie </t>
  </si>
  <si>
    <t>3.69</t>
  </si>
  <si>
    <t>výměna dveřního prahu – délka 80 cm</t>
  </si>
  <si>
    <t>1x kuchyň,1xpokoj, včetně laku, 1x vstupní dveře</t>
  </si>
  <si>
    <t>3.82</t>
  </si>
  <si>
    <t>výměna dveřního kování</t>
  </si>
  <si>
    <t>rozetové, kov, koupelna ,pokoj, kuchyň</t>
  </si>
  <si>
    <t>3.83</t>
  </si>
  <si>
    <t>výměna zámku u dveří</t>
  </si>
  <si>
    <t>rozetový, koupelna s WC zámkem, pokoj, kuchyň</t>
  </si>
  <si>
    <t>3.89</t>
  </si>
  <si>
    <t>výměna zárubně ocelové pro vstupní vchodové dveře – šířky 80 cm</t>
  </si>
  <si>
    <t>3.109</t>
  </si>
  <si>
    <t>výměna elektrického sporáku vč. příslušenství</t>
  </si>
  <si>
    <t>sklokeramická deska</t>
  </si>
  <si>
    <t>3.133</t>
  </si>
  <si>
    <t>oprava vestavné/spižní skříně, viz poznámka</t>
  </si>
  <si>
    <t>oprava vestavěné skříně, seřízení, výměna 5 x polic ( 50/75 cm), nové hrany u korpusu</t>
  </si>
  <si>
    <t>3.161</t>
  </si>
  <si>
    <t>dodávka a montáž kuchyňské linky 120 cm, včetně skříňky nad digestoří, dřezové desky s ukončovacími lištami a nerez dřezu s příslušenstvím, tl.lamina min. 18 mm</t>
  </si>
  <si>
    <t>původní kuch.linku odvést do skladu</t>
  </si>
  <si>
    <t>3.162</t>
  </si>
  <si>
    <t>dodávka a montáž digestoře recyklační</t>
  </si>
  <si>
    <t>3.168</t>
  </si>
  <si>
    <t>zřízení osvětlení pod kuchyňskou linku</t>
  </si>
  <si>
    <t>4.1</t>
  </si>
  <si>
    <t>stržení původního PVC</t>
  </si>
  <si>
    <t>m2</t>
  </si>
  <si>
    <t>kuchyň,předsíň,pokoj</t>
  </si>
  <si>
    <t>4.2</t>
  </si>
  <si>
    <t>úprava podkladu – nivelace</t>
  </si>
  <si>
    <t>kuchyň,předsíň</t>
  </si>
  <si>
    <t>4.4</t>
  </si>
  <si>
    <t>položení PVC – vyšší zátěž, celoplošně podlepit</t>
  </si>
  <si>
    <t>kuchyň, předsíň,pokoj</t>
  </si>
  <si>
    <t>4.5</t>
  </si>
  <si>
    <t>nalepení obvodové lišty PVC</t>
  </si>
  <si>
    <t>bm</t>
  </si>
  <si>
    <t>celý byt, soklová páska 30/30</t>
  </si>
  <si>
    <t>4.7</t>
  </si>
  <si>
    <t>odstranění parketové podlahy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</si>
  <si>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</si>
  <si>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</si>
  <si>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</si>
  <si>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</si>
  <si>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2 vrstvy OSB desek, min. 2x 15 mm</t>
  </si>
  <si>
    <t>5.1</t>
  </si>
  <si>
    <t>provedení štukových omítek, vč. vyrovnání podkladu, 2x penetrace, použití lepidla, perlinky s doplňky, rohovníků, okolo špalet oken a dveří</t>
  </si>
  <si>
    <t>celý byt</t>
  </si>
  <si>
    <t>5.4</t>
  </si>
  <si>
    <t>škrábání stěn,stropů</t>
  </si>
  <si>
    <t>5.6</t>
  </si>
  <si>
    <t>malba dvojnásobná bílá</t>
  </si>
  <si>
    <t>celý byt, otěruvzdorná</t>
  </si>
  <si>
    <t>5.14</t>
  </si>
  <si>
    <t>přetmelení spojů, viz poznámka</t>
  </si>
  <si>
    <t>styk parapetu a okna</t>
  </si>
  <si>
    <t>6.8</t>
  </si>
  <si>
    <t>vybourání keramického obkladu</t>
  </si>
  <si>
    <t>v kuchyni</t>
  </si>
  <si>
    <t>6.9</t>
  </si>
  <si>
    <t>provedení keramického obkladu včetně úpravy podkladu</t>
  </si>
  <si>
    <t>v kuchyni kolem kuch.linky a celoel.sporáku</t>
  </si>
  <si>
    <t>6.15</t>
  </si>
  <si>
    <t>vybourání soklíku</t>
  </si>
  <si>
    <t>m</t>
  </si>
  <si>
    <t>kuchyň, předsíň</t>
  </si>
  <si>
    <t>7.11</t>
  </si>
  <si>
    <t>nátěr radiátorů</t>
  </si>
  <si>
    <t>litina, ku-18článků,pokoj 20článků, registr koupelna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</si>
  <si>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</si>
  <si>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</si>
  <si>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</si>
  <si>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</si>
  <si>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</si>
  <si>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</si>
  <si>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</si>
  <si>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</si>
  <si>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8.30</t>
  </si>
  <si>
    <t>zhotovení samostatného přívodu SV s pračkovým ventilem pro AP pod omítkou včetně zednických prací, viz. poznámka</t>
  </si>
  <si>
    <t>do 3 bm v kuchyni na boční stěně(upřesní objednatel)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</si>
  <si>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</si>
  <si>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</si>
  <si>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</si>
  <si>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</si>
  <si>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9.14</t>
  </si>
  <si>
    <t>výroba klíčů pro zámkovou vložku</t>
  </si>
  <si>
    <t>klíče od mříže do sklepa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</si>
  <si>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</si>
  <si>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</si>
  <si>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</si>
  <si>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</si>
  <si>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</si>
  <si>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9.24</t>
  </si>
  <si>
    <t>demontáž bytových doplňků, viz poznámka</t>
  </si>
  <si>
    <t>žaluzií ve 2 oknech</t>
  </si>
  <si>
    <t>11.8</t>
  </si>
  <si>
    <t>vyčištění keramického obkladu</t>
  </si>
  <si>
    <t>koupelna</t>
  </si>
  <si>
    <t>11.9</t>
  </si>
  <si>
    <t>vyčištění dlažby</t>
  </si>
  <si>
    <t>v koupelně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</si>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</sst>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62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1597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1" si="0">ROUND(E24*F24, 2)</f>
        <v>0</v>
      </c>
      <c r="H24" s="32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13</v>
      </c>
    </row>
    <row r="26" spans="1:10" ht="9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21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56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51</v>
      </c>
      <c r="E29" s="19">
        <v>1</v>
      </c>
      <c r="F29" s="33"/>
      <c r="G29" s="19">
        <f t="shared" si="0"/>
        <v>0</v>
      </c>
      <c r="H29" s="32" t="s">
        <v>52</v>
      </c>
      <c r="J29" s="1">
        <v>60</v>
      </c>
    </row>
    <row r="30" spans="1:10" ht="30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63</v>
      </c>
    </row>
    <row r="31" spans="1:10" ht="45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93</v>
      </c>
    </row>
    <row r="32" spans="1:1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95</v>
      </c>
    </row>
    <row r="33" spans="1:1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97</v>
      </c>
    </row>
    <row r="34" spans="1:10" ht="30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65</v>
      </c>
      <c r="J34" s="1">
        <v>101</v>
      </c>
    </row>
    <row r="35" spans="1:10" ht="30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3</v>
      </c>
      <c r="F35" s="33"/>
      <c r="G35" s="19">
        <f t="shared" si="0"/>
        <v>0</v>
      </c>
      <c r="H35" s="32" t="s">
        <v>68</v>
      </c>
      <c r="J35" s="1">
        <v>110</v>
      </c>
    </row>
    <row r="36" spans="1:10" ht="30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3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3</v>
      </c>
      <c r="F37" s="33"/>
      <c r="G37" s="19">
        <f t="shared" si="0"/>
        <v>0</v>
      </c>
      <c r="H37" s="32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79</v>
      </c>
      <c r="J39" s="1">
        <v>295</v>
      </c>
    </row>
    <row r="40" spans="1:10" ht="60" x14ac:dyDescent="0.25">
      <c r="A40" s="16">
        <v>17</v>
      </c>
      <c r="B40" s="17" t="s">
        <v>80</v>
      </c>
      <c r="C40" s="31" t="s">
        <v>81</v>
      </c>
      <c r="D40" s="18" t="s">
        <v>51</v>
      </c>
      <c r="E40" s="19">
        <v>1</v>
      </c>
      <c r="F40" s="33"/>
      <c r="G40" s="19">
        <f t="shared" si="0"/>
        <v>0</v>
      </c>
      <c r="H40" s="32" t="s">
        <v>82</v>
      </c>
      <c r="J40" s="1">
        <v>328</v>
      </c>
    </row>
    <row r="41" spans="1:10" ht="75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85</v>
      </c>
      <c r="J41" s="1">
        <v>396</v>
      </c>
    </row>
    <row r="42" spans="1:10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397</v>
      </c>
    </row>
    <row r="43" spans="1:10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412</v>
      </c>
    </row>
    <row r="44" spans="1:10" x14ac:dyDescent="0.25">
      <c r="A44" s="16">
        <v>21</v>
      </c>
      <c r="B44" s="17" t="s">
        <v>90</v>
      </c>
      <c r="C44" s="31" t="s">
        <v>91</v>
      </c>
      <c r="D44" s="18" t="s">
        <v>92</v>
      </c>
      <c r="E44" s="19">
        <v>23.5</v>
      </c>
      <c r="F44" s="33"/>
      <c r="G44" s="19">
        <f t="shared" si="0"/>
        <v>0</v>
      </c>
      <c r="H44" s="32" t="s">
        <v>93</v>
      </c>
      <c r="J44" s="1">
        <v>148</v>
      </c>
    </row>
    <row r="45" spans="1:10" x14ac:dyDescent="0.25">
      <c r="A45" s="16">
        <v>22</v>
      </c>
      <c r="B45" s="17" t="s">
        <v>94</v>
      </c>
      <c r="C45" s="31" t="s">
        <v>95</v>
      </c>
      <c r="D45" s="18" t="s">
        <v>92</v>
      </c>
      <c r="E45" s="19">
        <v>10</v>
      </c>
      <c r="F45" s="33"/>
      <c r="G45" s="19">
        <f t="shared" si="0"/>
        <v>0</v>
      </c>
      <c r="H45" s="32" t="s">
        <v>96</v>
      </c>
      <c r="J45" s="1">
        <v>149</v>
      </c>
    </row>
    <row r="46" spans="1:10" ht="30" x14ac:dyDescent="0.25">
      <c r="A46" s="16">
        <v>23</v>
      </c>
      <c r="B46" s="17" t="s">
        <v>97</v>
      </c>
      <c r="C46" s="31" t="s">
        <v>98</v>
      </c>
      <c r="D46" s="18" t="s">
        <v>92</v>
      </c>
      <c r="E46" s="19">
        <v>23.5</v>
      </c>
      <c r="F46" s="33"/>
      <c r="G46" s="19">
        <f t="shared" si="0"/>
        <v>0</v>
      </c>
      <c r="H46" s="32" t="s">
        <v>99</v>
      </c>
      <c r="J46" s="1">
        <v>151</v>
      </c>
    </row>
    <row r="47" spans="1:10" x14ac:dyDescent="0.25">
      <c r="A47" s="16">
        <v>24</v>
      </c>
      <c r="B47" s="17" t="s">
        <v>100</v>
      </c>
      <c r="C47" s="31" t="s">
        <v>101</v>
      </c>
      <c r="D47" s="18" t="s">
        <v>102</v>
      </c>
      <c r="E47" s="19">
        <v>33</v>
      </c>
      <c r="F47" s="33"/>
      <c r="G47" s="19">
        <f t="shared" si="0"/>
        <v>0</v>
      </c>
      <c r="H47" s="32" t="s">
        <v>103</v>
      </c>
      <c r="J47" s="1">
        <v>152</v>
      </c>
    </row>
    <row r="48" spans="1:10" x14ac:dyDescent="0.25">
      <c r="A48" s="16">
        <v>25</v>
      </c>
      <c r="B48" s="17" t="s">
        <v>104</v>
      </c>
      <c r="C48" s="31" t="s">
        <v>105</v>
      </c>
      <c r="D48" s="18" t="s">
        <v>92</v>
      </c>
      <c r="E48" s="19">
        <v>13.5</v>
      </c>
      <c r="F48" s="33"/>
      <c r="G48" s="19">
        <f t="shared" si="0"/>
        <v>0</v>
      </c>
      <c r="H48" s="32"/>
      <c r="J48" s="1">
        <v>154</v>
      </c>
    </row>
    <row r="49" spans="1:10" ht="30" x14ac:dyDescent="0.25">
      <c r="A49" s="16">
        <v>26</v>
      </c>
      <c r="B49" s="17" t="s">
        <v>106</v>
      </c>
      <c r="C49" s="31" t="s">
        <v>107</v>
      </c>
      <c r="D49" s="18" t="s">
        <v>92</v>
      </c>
      <c r="E49" s="19">
        <v>13.5</v>
      </c>
      <c r="F49" s="33"/>
      <c r="G49" s="19">
        <f t="shared" si="0"/>
        <v>0</v>
      </c>
      <c r="H49" s="32"/>
      <c r="J49" s="1">
        <v>157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92</v>
      </c>
      <c r="E50" s="19">
        <v>13.5</v>
      </c>
      <c r="F50" s="33"/>
      <c r="G50" s="19">
        <f t="shared" si="0"/>
        <v>0</v>
      </c>
      <c r="H50" s="32" t="s">
        <v>110</v>
      </c>
      <c r="J50" s="1">
        <v>158</v>
      </c>
    </row>
    <row r="51" spans="1:10" ht="60" x14ac:dyDescent="0.25">
      <c r="A51" s="16">
        <v>28</v>
      </c>
      <c r="B51" s="17" t="s">
        <v>111</v>
      </c>
      <c r="C51" s="31" t="s">
        <v>112</v>
      </c>
      <c r="D51" s="18" t="s">
        <v>92</v>
      </c>
      <c r="E51" s="19">
        <v>120</v>
      </c>
      <c r="F51" s="33"/>
      <c r="G51" s="19">
        <f t="shared" si="0"/>
        <v>0</v>
      </c>
      <c r="H51" s="32" t="s">
        <v>113</v>
      </c>
      <c r="J51" s="1">
        <v>162</v>
      </c>
    </row>
    <row r="52" spans="1:10" x14ac:dyDescent="0.25">
      <c r="A52" s="16">
        <v>29</v>
      </c>
      <c r="B52" s="17" t="s">
        <v>114</v>
      </c>
      <c r="C52" s="31" t="s">
        <v>115</v>
      </c>
      <c r="D52" s="18" t="s">
        <v>92</v>
      </c>
      <c r="E52" s="19">
        <v>120</v>
      </c>
      <c r="F52" s="33"/>
      <c r="G52" s="19">
        <f t="shared" si="0"/>
        <v>0</v>
      </c>
      <c r="H52" s="32" t="s">
        <v>113</v>
      </c>
      <c r="J52" s="1">
        <v>165</v>
      </c>
    </row>
    <row r="53" spans="1:10" x14ac:dyDescent="0.25">
      <c r="A53" s="16">
        <v>30</v>
      </c>
      <c r="B53" s="17" t="s">
        <v>116</v>
      </c>
      <c r="C53" s="31" t="s">
        <v>117</v>
      </c>
      <c r="D53" s="18" t="s">
        <v>92</v>
      </c>
      <c r="E53" s="19">
        <v>120</v>
      </c>
      <c r="F53" s="33"/>
      <c r="G53" s="19">
        <f t="shared" si="0"/>
        <v>0</v>
      </c>
      <c r="H53" s="32" t="s">
        <v>118</v>
      </c>
      <c r="J53" s="1">
        <v>167</v>
      </c>
    </row>
    <row r="54" spans="1:10" x14ac:dyDescent="0.25">
      <c r="A54" s="16">
        <v>31</v>
      </c>
      <c r="B54" s="17" t="s">
        <v>119</v>
      </c>
      <c r="C54" s="31" t="s">
        <v>120</v>
      </c>
      <c r="D54" s="18" t="s">
        <v>102</v>
      </c>
      <c r="E54" s="19">
        <v>3</v>
      </c>
      <c r="F54" s="33"/>
      <c r="G54" s="19">
        <f t="shared" si="0"/>
        <v>0</v>
      </c>
      <c r="H54" s="32" t="s">
        <v>121</v>
      </c>
      <c r="J54" s="1">
        <v>364</v>
      </c>
    </row>
    <row r="55" spans="1:10" x14ac:dyDescent="0.25">
      <c r="A55" s="16">
        <v>32</v>
      </c>
      <c r="B55" s="17" t="s">
        <v>122</v>
      </c>
      <c r="C55" s="31" t="s">
        <v>123</v>
      </c>
      <c r="D55" s="18" t="s">
        <v>92</v>
      </c>
      <c r="E55" s="19">
        <v>5</v>
      </c>
      <c r="F55" s="33"/>
      <c r="G55" s="19">
        <f t="shared" si="0"/>
        <v>0</v>
      </c>
      <c r="H55" s="32" t="s">
        <v>124</v>
      </c>
      <c r="J55" s="1">
        <v>176</v>
      </c>
    </row>
    <row r="56" spans="1:10" ht="30" x14ac:dyDescent="0.25">
      <c r="A56" s="16">
        <v>33</v>
      </c>
      <c r="B56" s="17" t="s">
        <v>125</v>
      </c>
      <c r="C56" s="31" t="s">
        <v>126</v>
      </c>
      <c r="D56" s="18" t="s">
        <v>92</v>
      </c>
      <c r="E56" s="19">
        <v>3</v>
      </c>
      <c r="F56" s="33"/>
      <c r="G56" s="19">
        <f t="shared" si="0"/>
        <v>0</v>
      </c>
      <c r="H56" s="32" t="s">
        <v>127</v>
      </c>
      <c r="J56" s="1">
        <v>177</v>
      </c>
    </row>
    <row r="57" spans="1:10" x14ac:dyDescent="0.25">
      <c r="A57" s="16">
        <v>34</v>
      </c>
      <c r="B57" s="17" t="s">
        <v>128</v>
      </c>
      <c r="C57" s="31" t="s">
        <v>129</v>
      </c>
      <c r="D57" s="18" t="s">
        <v>130</v>
      </c>
      <c r="E57" s="19">
        <v>9</v>
      </c>
      <c r="F57" s="33"/>
      <c r="G57" s="19">
        <f t="shared" si="0"/>
        <v>0</v>
      </c>
      <c r="H57" s="32" t="s">
        <v>131</v>
      </c>
      <c r="J57" s="1">
        <v>183</v>
      </c>
    </row>
    <row r="58" spans="1:10" ht="30" x14ac:dyDescent="0.25">
      <c r="A58" s="16">
        <v>35</v>
      </c>
      <c r="B58" s="17" t="s">
        <v>132</v>
      </c>
      <c r="C58" s="31" t="s">
        <v>133</v>
      </c>
      <c r="D58" s="18" t="s">
        <v>36</v>
      </c>
      <c r="E58" s="19">
        <v>2</v>
      </c>
      <c r="F58" s="33"/>
      <c r="G58" s="19">
        <f t="shared" si="0"/>
        <v>0</v>
      </c>
      <c r="H58" s="32" t="s">
        <v>134</v>
      </c>
      <c r="J58" s="1">
        <v>204</v>
      </c>
    </row>
    <row r="59" spans="1:10" x14ac:dyDescent="0.25">
      <c r="A59" s="16">
        <v>36</v>
      </c>
      <c r="B59" s="17" t="s">
        <v>135</v>
      </c>
      <c r="C59" s="31" t="s">
        <v>136</v>
      </c>
      <c r="D59" s="18" t="s">
        <v>51</v>
      </c>
      <c r="E59" s="19">
        <v>1</v>
      </c>
      <c r="F59" s="33"/>
      <c r="G59" s="19">
        <f t="shared" si="0"/>
        <v>0</v>
      </c>
      <c r="H59" s="32"/>
      <c r="J59" s="1">
        <v>205</v>
      </c>
    </row>
    <row r="60" spans="1:10" x14ac:dyDescent="0.25">
      <c r="A60" s="16">
        <v>37</v>
      </c>
      <c r="B60" s="17" t="s">
        <v>137</v>
      </c>
      <c r="C60" s="31" t="s">
        <v>138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139</v>
      </c>
      <c r="J60" s="1">
        <v>207</v>
      </c>
    </row>
    <row r="61" spans="1:10" ht="30" x14ac:dyDescent="0.25">
      <c r="A61" s="16">
        <v>38</v>
      </c>
      <c r="B61" s="17" t="s">
        <v>140</v>
      </c>
      <c r="C61" s="31" t="s">
        <v>141</v>
      </c>
      <c r="D61" s="18" t="s">
        <v>36</v>
      </c>
      <c r="E61" s="19">
        <v>3</v>
      </c>
      <c r="F61" s="33"/>
      <c r="G61" s="19">
        <f t="shared" si="0"/>
        <v>0</v>
      </c>
      <c r="H61" s="32" t="s">
        <v>142</v>
      </c>
      <c r="J61" s="1">
        <v>209</v>
      </c>
    </row>
    <row r="62" spans="1:10" ht="60" x14ac:dyDescent="0.25">
      <c r="A62" s="16">
        <v>39</v>
      </c>
      <c r="B62" s="17" t="s">
        <v>143</v>
      </c>
      <c r="C62" s="31" t="s">
        <v>144</v>
      </c>
      <c r="D62" s="18" t="s">
        <v>51</v>
      </c>
      <c r="E62" s="19">
        <v>1</v>
      </c>
      <c r="F62" s="33"/>
      <c r="G62" s="19">
        <f t="shared" si="0"/>
        <v>0</v>
      </c>
      <c r="H62" s="32" t="s">
        <v>145</v>
      </c>
      <c r="J62" s="1">
        <v>399</v>
      </c>
    </row>
    <row r="63" spans="1:10" ht="45" x14ac:dyDescent="0.25">
      <c r="A63" s="16">
        <v>40</v>
      </c>
      <c r="B63" s="17" t="s">
        <v>146</v>
      </c>
      <c r="C63" s="31" t="s">
        <v>147</v>
      </c>
      <c r="D63" s="18" t="s">
        <v>51</v>
      </c>
      <c r="E63" s="19">
        <v>1</v>
      </c>
      <c r="F63" s="33"/>
      <c r="G63" s="19">
        <f t="shared" si="0"/>
        <v>0</v>
      </c>
      <c r="H63" s="32" t="s">
        <v>145</v>
      </c>
      <c r="J63" s="1">
        <v>400</v>
      </c>
    </row>
    <row r="64" spans="1:10" ht="30" x14ac:dyDescent="0.25">
      <c r="A64" s="16">
        <v>41</v>
      </c>
      <c r="B64" s="17" t="s">
        <v>148</v>
      </c>
      <c r="C64" s="31" t="s">
        <v>149</v>
      </c>
      <c r="D64" s="18" t="s">
        <v>36</v>
      </c>
      <c r="E64" s="19">
        <v>2</v>
      </c>
      <c r="F64" s="33"/>
      <c r="G64" s="19">
        <f t="shared" si="0"/>
        <v>0</v>
      </c>
      <c r="H64" s="32"/>
      <c r="J64" s="1">
        <v>237</v>
      </c>
    </row>
    <row r="65" spans="1:10" x14ac:dyDescent="0.25">
      <c r="A65" s="16">
        <v>42</v>
      </c>
      <c r="B65" s="17" t="s">
        <v>150</v>
      </c>
      <c r="C65" s="31" t="s">
        <v>151</v>
      </c>
      <c r="D65" s="18" t="s">
        <v>36</v>
      </c>
      <c r="E65" s="19">
        <v>1</v>
      </c>
      <c r="F65" s="33"/>
      <c r="G65" s="19">
        <f t="shared" si="0"/>
        <v>0</v>
      </c>
      <c r="H65" s="32" t="s">
        <v>152</v>
      </c>
      <c r="J65" s="1">
        <v>250</v>
      </c>
    </row>
    <row r="66" spans="1:10" ht="30" x14ac:dyDescent="0.25">
      <c r="A66" s="16">
        <v>43</v>
      </c>
      <c r="B66" s="17" t="s">
        <v>153</v>
      </c>
      <c r="C66" s="31" t="s">
        <v>154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155</v>
      </c>
      <c r="J66" s="1">
        <v>252</v>
      </c>
    </row>
    <row r="67" spans="1:10" ht="30" x14ac:dyDescent="0.25">
      <c r="A67" s="16">
        <v>44</v>
      </c>
      <c r="B67" s="17" t="s">
        <v>156</v>
      </c>
      <c r="C67" s="31" t="s">
        <v>157</v>
      </c>
      <c r="D67" s="18" t="s">
        <v>36</v>
      </c>
      <c r="E67" s="19">
        <v>1</v>
      </c>
      <c r="F67" s="33"/>
      <c r="G67" s="19">
        <f t="shared" si="0"/>
        <v>0</v>
      </c>
      <c r="H67" s="32" t="s">
        <v>155</v>
      </c>
      <c r="J67" s="1">
        <v>253</v>
      </c>
    </row>
    <row r="68" spans="1:10" ht="30" x14ac:dyDescent="0.25">
      <c r="A68" s="16">
        <v>45</v>
      </c>
      <c r="B68" s="17" t="s">
        <v>158</v>
      </c>
      <c r="C68" s="31" t="s">
        <v>159</v>
      </c>
      <c r="D68" s="18" t="s">
        <v>51</v>
      </c>
      <c r="E68" s="19">
        <v>1</v>
      </c>
      <c r="F68" s="33"/>
      <c r="G68" s="19">
        <f t="shared" si="0"/>
        <v>0</v>
      </c>
      <c r="H68" s="32" t="s">
        <v>160</v>
      </c>
      <c r="J68" s="1">
        <v>303</v>
      </c>
    </row>
    <row r="69" spans="1:10" x14ac:dyDescent="0.25">
      <c r="A69" s="16">
        <v>46</v>
      </c>
      <c r="B69" s="17" t="s">
        <v>161</v>
      </c>
      <c r="C69" s="31" t="s">
        <v>162</v>
      </c>
      <c r="D69" s="18" t="s">
        <v>92</v>
      </c>
      <c r="E69" s="19">
        <v>12</v>
      </c>
      <c r="F69" s="33"/>
      <c r="G69" s="19">
        <f t="shared" si="0"/>
        <v>0</v>
      </c>
      <c r="H69" s="32" t="s">
        <v>163</v>
      </c>
      <c r="J69" s="1">
        <v>270</v>
      </c>
    </row>
    <row r="70" spans="1:10" x14ac:dyDescent="0.25">
      <c r="A70" s="16">
        <v>47</v>
      </c>
      <c r="B70" s="17" t="s">
        <v>164</v>
      </c>
      <c r="C70" s="31" t="s">
        <v>165</v>
      </c>
      <c r="D70" s="18" t="s">
        <v>92</v>
      </c>
      <c r="E70" s="19">
        <v>3</v>
      </c>
      <c r="F70" s="33"/>
      <c r="G70" s="19">
        <f t="shared" si="0"/>
        <v>0</v>
      </c>
      <c r="H70" s="32" t="s">
        <v>166</v>
      </c>
      <c r="J70" s="1">
        <v>271</v>
      </c>
    </row>
    <row r="71" spans="1:10" x14ac:dyDescent="0.25">
      <c r="A71" s="16">
        <v>48</v>
      </c>
      <c r="B71" s="17" t="s">
        <v>167</v>
      </c>
      <c r="C71" s="31" t="s">
        <v>168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307</v>
      </c>
    </row>
    <row r="72" spans="1:10" ht="18.75" x14ac:dyDescent="0.25">
      <c r="A72" s="77" t="s">
        <v>169</v>
      </c>
      <c r="B72" s="78"/>
      <c r="C72" s="78"/>
      <c r="D72" s="78"/>
      <c r="E72" s="78"/>
      <c r="F72" s="78"/>
      <c r="G72" s="15">
        <f>SUM(G24:G71)</f>
        <v>0</v>
      </c>
      <c r="H72" s="26"/>
    </row>
    <row r="73" spans="1:10" s="29" customFormat="1" ht="27" customHeight="1" x14ac:dyDescent="0.25">
      <c r="A73" s="98" t="s">
        <v>170</v>
      </c>
      <c r="B73" s="98"/>
      <c r="C73" s="98"/>
      <c r="D73" s="98"/>
      <c r="E73" s="98"/>
      <c r="F73" s="98"/>
      <c r="G73" s="98"/>
      <c r="H73" s="98"/>
    </row>
    <row r="74" spans="1:10" ht="27" customHeight="1" x14ac:dyDescent="0.25">
      <c r="A74" s="97" t="s">
        <v>171</v>
      </c>
      <c r="B74" s="97"/>
      <c r="C74" s="97"/>
      <c r="D74" s="97"/>
      <c r="E74" s="97"/>
      <c r="F74" s="97"/>
      <c r="G74" s="97"/>
      <c r="H74" s="97"/>
    </row>
    <row r="75" spans="1:10" ht="15.75" customHeight="1" x14ac:dyDescent="0.25">
      <c r="A75" s="27"/>
      <c r="B75" s="75" t="s">
        <v>172</v>
      </c>
      <c r="C75" s="75"/>
      <c r="D75" s="75"/>
      <c r="E75" s="75"/>
      <c r="F75" s="76"/>
      <c r="G75"/>
      <c r="H75"/>
    </row>
    <row r="76" spans="1:10" ht="45" customHeight="1" x14ac:dyDescent="0.25">
      <c r="A76" s="28">
        <v>1</v>
      </c>
      <c r="B76" s="99" t="s">
        <v>173</v>
      </c>
      <c r="C76" s="99"/>
      <c r="D76" s="99"/>
      <c r="E76" s="99"/>
      <c r="F76" s="100"/>
    </row>
    <row r="77" spans="1:10" ht="60" customHeight="1" x14ac:dyDescent="0.25">
      <c r="A77" s="28">
        <v>2</v>
      </c>
      <c r="B77" s="99" t="s">
        <v>174</v>
      </c>
      <c r="C77" s="99"/>
      <c r="D77" s="99"/>
      <c r="E77" s="99"/>
      <c r="F77" s="100"/>
    </row>
    <row r="78" spans="1:10" ht="45" customHeight="1" x14ac:dyDescent="0.25">
      <c r="A78" s="28">
        <v>3</v>
      </c>
      <c r="B78" s="99" t="s">
        <v>175</v>
      </c>
      <c r="C78" s="99"/>
      <c r="D78" s="99"/>
      <c r="E78" s="99"/>
      <c r="F78" s="100"/>
    </row>
    <row r="79" spans="1:10" ht="75" customHeight="1" x14ac:dyDescent="0.25">
      <c r="A79" s="28">
        <v>4</v>
      </c>
      <c r="B79" s="99" t="s">
        <v>176</v>
      </c>
      <c r="C79" s="99"/>
      <c r="D79" s="99"/>
      <c r="E79" s="99"/>
      <c r="F79" s="100"/>
    </row>
    <row r="80" spans="1:10" ht="120" customHeight="1" x14ac:dyDescent="0.25">
      <c r="A80" s="28">
        <v>5</v>
      </c>
      <c r="B80" s="99" t="s">
        <v>177</v>
      </c>
      <c r="C80" s="99"/>
      <c r="D80" s="99"/>
      <c r="E80" s="99"/>
      <c r="F80" s="100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2022-11-24T12:21:07Z</dcterms:modified>
  <cp:category/>
</cp:coreProperties>
</file>