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Horymírova 125, b.č. 32\"/>
    </mc:Choice>
  </mc:AlternateContent>
  <bookViews>
    <workbookView xWindow="0" yWindow="0" windowWidth="19440" windowHeight="78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<sst xmlns="http://schemas.openxmlformats.org/spreadsheetml/2006/main" count="273" uniqueCount="213">
  <si>
    <t>Oprava volného bytu č. 32, Horymírova 125</t>
  </si>
  <si>
    <t>VZ č. 235/2022</t>
  </si>
  <si>
    <t>12.12.2022 10:52:36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</si>
  <si>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</si>
  <si>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</si>
  <si>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</si>
  <si>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</si>
  <si>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</si>
  <si>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</si>
  <si>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</si>
  <si>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</si>
  <si>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</si>
  <si>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</si>
  <si>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</si>
  <si>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</si>
  <si>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</si>
  <si>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</si>
  <si>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</si>
  <si>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</si>
  <si>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</si>
  <si>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</si>
  <si>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</si>
  <si>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</si>
  <si>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</si>
  <si>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</si>
  <si>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</si>
  <si>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</si>
  <si>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</si>
  <si>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</si>
  <si>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</si>
  <si>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</si>
  <si>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</si>
  <si>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</si>
  <si>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</si>
  <si>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</si>
  <si>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</si>
  <si>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</si>
  <si>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</si>
  <si>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</si>
  <si>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</si>
  <si>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</si>
  <si>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</si>
  <si>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předsíni, KOU a kuchyni, včetně vypínačů a zásuvek, světla dle výběru objednatele, vypínače v rámečku( 2x 2 ks pod kuch.linkou) pračka,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</si>
  <si>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</si>
  <si>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</si>
  <si>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</si>
  <si>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</si>
  <si>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</si>
  <si>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</si>
  <si>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</si>
  <si>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</si>
  <si>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</si>
  <si>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</si>
  <si>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 původní šířku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</si>
  <si>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</si>
  <si>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</si>
  <si>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</si>
  <si>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</si>
  <si>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</si>
  <si>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</si>
  <si>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</si>
  <si>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</si>
  <si>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</si>
  <si>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</si>
  <si>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</si>
  <si>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</si>
  <si>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</si>
  <si>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</si>
  <si>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</si>
  <si>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</si>
  <si>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dveře,dekor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</si>
  <si>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</si>
  <si>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</si>
  <si>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</si>
  <si>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</si>
  <si>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</si>
  <si>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</si>
  <si>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</si>
  <si>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KOU+WC - včetně 3 ks dvoučepových závěsů, povrchová úprava lakované </t>
  </si>
  <si>
    <t>3.60</t>
  </si>
  <si>
    <t>výměna vnitřních dveří – prosklené 2/3 sklo 80 cm</t>
  </si>
  <si>
    <t>OP - včetně 3 ks dvoučepových závěsů, povrchová úprava lakované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</si>
  <si>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</si>
  <si>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</si>
  <si>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</si>
  <si>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</si>
  <si>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</si>
  <si>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 xml:space="preserve"> 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</si>
  <si>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</si>
  <si>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</si>
  <si>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</si>
  <si>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</si>
  <si>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</si>
  <si>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
KOU+WC - WC zámek</t>
  </si>
  <si>
    <t>3.83</t>
  </si>
  <si>
    <t>výměna zámku u dveří</t>
  </si>
  <si>
    <t>OP, vstupní dveře,
KOU - WC zámek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</si>
  <si>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</si>
  <si>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</si>
  <si>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</si>
  <si>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</si>
  <si>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</si>
  <si>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</si>
  <si>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</si>
  <si>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</si>
  <si>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</si>
  <si>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</si>
  <si>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sklokeramický, 
2 ks pečicích plechů</t>
  </si>
  <si>
    <t>3.113</t>
  </si>
  <si>
    <t>výměna dřezové desky dl. 120 cm, vč. ukončovacích lišt</t>
  </si>
  <si>
    <t xml:space="preserve"> tl.min. 28 mm, včetně nerezové hrany u sporáku, dekor odsouhlasí objednatel</t>
  </si>
  <si>
    <t>3.119</t>
  </si>
  <si>
    <t>demontáž a zpětná montáž kuchyňské linky</t>
  </si>
  <si>
    <t>soubor</t>
  </si>
  <si>
    <t>zabalit do fólie proti poškození při opravách bytu</t>
  </si>
  <si>
    <t>3.123</t>
  </si>
  <si>
    <t>demontáž a zpětná montáž zařizovacích předmětů, viz poznámka</t>
  </si>
  <si>
    <t>baterie dřezové, sprchovácí vaničky - zabalit do fólie proti poškození při opravách bytu</t>
  </si>
  <si>
    <t>3.141</t>
  </si>
  <si>
    <t>výměna toaletní skřínky</t>
  </si>
  <si>
    <t>KOU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</si>
  <si>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</si>
  <si>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</si>
  <si>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</si>
  <si>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</si>
  <si>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</si>
  <si>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 </t>
  </si>
  <si>
    <t>4.1</t>
  </si>
  <si>
    <t>stržení původního PVC</t>
  </si>
  <si>
    <t>OP, PŘ, 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</si>
  <si>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</si>
  <si>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</si>
  <si>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</si>
  <si>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</si>
  <si>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</si>
  <si>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OP,PŘ, -vyšší zátěž, nášlapná vrstva min. 0,7 mm, dekor plovoucí podlaha, odsouhlasí objednatel 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</si>
  <si>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</si>
  <si>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</si>
  <si>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</si>
  <si>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</si>
  <si>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</si>
  <si>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</si>
  <si>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KOU+WC, PŘ, vč. náležité úpravy podkladu (např. použití perlinky do lepidla). rohovníků, špalet atd.</t>
  </si>
  <si>
    <t>5.4</t>
  </si>
  <si>
    <t>škrábání stěn,stropů</t>
  </si>
  <si>
    <t>OP, KOU+WC, PŘ</t>
  </si>
  <si>
    <t>5.6</t>
  </si>
  <si>
    <t>malba dvojnásobná bílá</t>
  </si>
  <si>
    <t xml:space="preserve">OP a ve spížní skříni, KOU+WC, PŘ </t>
  </si>
  <si>
    <t>6.7</t>
  </si>
  <si>
    <t>provedení hydroizolace pod obklad</t>
  </si>
  <si>
    <t xml:space="preserve">KOU+WC - 10 m2, 
  </t>
  </si>
  <si>
    <t>6.8</t>
  </si>
  <si>
    <t>vybourání keramického obkladu</t>
  </si>
  <si>
    <t>KOU +WC- 20 m2, 
KU  - 3 m2</t>
  </si>
  <si>
    <t>6.9</t>
  </si>
  <si>
    <t>provedení keramického obkladu včetně úpravy podkladu</t>
  </si>
  <si>
    <t xml:space="preserve">KOU+WC - 20 m2 - dvoubarevné provedení
KU - 3 m2 - jednobarevný dekor odsouhlasí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</si>
  <si>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</si>
  <si>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</si>
  <si>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</si>
  <si>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</si>
  <si>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</si>
  <si>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KOU+WC, včetně srovnání do tl. 30 mm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</si>
  <si>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</si>
  <si>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</si>
  <si>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</si>
  <si>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</si>
  <si>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</si>
  <si>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</si>
  <si>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</si>
  <si>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</si>
  <si>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</si>
  <si>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</si>
  <si>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</si>
  <si>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</si>
  <si>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</si>
  <si>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</si>
  <si>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</si>
  <si>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</si>
  <si>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</si>
  <si>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</si>
  <si>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</si>
  <si>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</si>
  <si>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</si>
  <si>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</si>
  <si>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</si>
  <si>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</si>
  <si>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</si>
  <si>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</si>
  <si>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</si>
  <si>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</si>
  <si>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</si>
  <si>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</si>
  <si>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</si>
  <si>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</si>
  <si>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</si>
  <si>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</si>
  <si>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</si>
  <si>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</si>
  <si>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garnýžě v OP, včetně zedníckého zapravení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</si>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</sst>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58" zoomScale="115" zoomScaleNormal="115" workbookViewId="0">
      <selection activeCell="A62" sqref="A6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1608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4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8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18.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22.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3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3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1.7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4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2.5" customHeight="1" x14ac:dyDescent="0.25">
      <c r="A32" s="16">
        <v>9</v>
      </c>
      <c r="B32" s="17" t="s">
        <v>54</v>
      </c>
      <c r="C32" s="31" t="s">
        <v>55</v>
      </c>
      <c r="D32" s="18" t="s">
        <v>56</v>
      </c>
      <c r="E32" s="19">
        <v>1</v>
      </c>
      <c r="F32" s="33"/>
      <c r="G32" s="19">
        <f t="shared" si="0"/>
        <v>0</v>
      </c>
      <c r="H32" s="32"/>
      <c r="J32" s="1">
        <v>57</v>
      </c>
    </row>
    <row r="33" spans="1:10" ht="24.75" customHeight="1" x14ac:dyDescent="0.25">
      <c r="A33" s="16">
        <v>10</v>
      </c>
      <c r="B33" s="17" t="s">
        <v>57</v>
      </c>
      <c r="C33" s="31" t="s">
        <v>58</v>
      </c>
      <c r="D33" s="18" t="s">
        <v>56</v>
      </c>
      <c r="E33" s="19">
        <v>1</v>
      </c>
      <c r="F33" s="33"/>
      <c r="G33" s="19">
        <f t="shared" si="0"/>
        <v>0</v>
      </c>
      <c r="H33" s="32"/>
      <c r="J33" s="1">
        <v>58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69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74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83</v>
      </c>
    </row>
    <row r="38" spans="1:10" ht="115.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88</v>
      </c>
    </row>
    <row r="39" spans="1:10" ht="93.75" customHeight="1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89</v>
      </c>
    </row>
    <row r="40" spans="1:10" ht="50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93</v>
      </c>
    </row>
    <row r="41" spans="1:10" ht="49.5" customHeight="1" x14ac:dyDescent="0.25">
      <c r="A41" s="16">
        <v>18</v>
      </c>
      <c r="B41" s="17" t="s">
        <v>76</v>
      </c>
      <c r="C41" s="31" t="s">
        <v>77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78</v>
      </c>
      <c r="J41" s="1">
        <v>95</v>
      </c>
    </row>
    <row r="42" spans="1:10" ht="47.25" customHeight="1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81</v>
      </c>
      <c r="J42" s="1">
        <v>101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84</v>
      </c>
      <c r="J43" s="1">
        <v>110</v>
      </c>
    </row>
    <row r="44" spans="1:10" ht="35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87</v>
      </c>
      <c r="J44" s="1">
        <v>118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90</v>
      </c>
      <c r="J45" s="1">
        <v>120</v>
      </c>
    </row>
    <row r="46" spans="1:10" ht="35.25" customHeight="1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93</v>
      </c>
      <c r="J46" s="1">
        <v>123</v>
      </c>
    </row>
    <row r="47" spans="1:10" ht="38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3</v>
      </c>
      <c r="F47" s="33"/>
      <c r="G47" s="19">
        <f t="shared" si="0"/>
        <v>0</v>
      </c>
      <c r="H47" s="32" t="s">
        <v>96</v>
      </c>
      <c r="J47" s="1">
        <v>124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99</v>
      </c>
      <c r="J48" s="1">
        <v>125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102</v>
      </c>
      <c r="J49" s="1">
        <v>127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107</v>
      </c>
      <c r="J51" s="1">
        <v>295</v>
      </c>
    </row>
    <row r="52" spans="1:10" ht="54.75" customHeight="1" x14ac:dyDescent="0.25">
      <c r="A52" s="16">
        <v>29</v>
      </c>
      <c r="B52" s="17" t="s">
        <v>108</v>
      </c>
      <c r="C52" s="31" t="s">
        <v>109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110</v>
      </c>
      <c r="J52" s="1">
        <v>299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113</v>
      </c>
      <c r="E53" s="19">
        <v>1</v>
      </c>
      <c r="F53" s="33"/>
      <c r="G53" s="19">
        <f t="shared" si="0"/>
        <v>0</v>
      </c>
      <c r="H53" s="32" t="s">
        <v>114</v>
      </c>
      <c r="J53" s="1">
        <v>311</v>
      </c>
    </row>
    <row r="54" spans="1:10" ht="51.75" customHeight="1" x14ac:dyDescent="0.25">
      <c r="A54" s="16">
        <v>31</v>
      </c>
      <c r="B54" s="17" t="s">
        <v>115</v>
      </c>
      <c r="C54" s="31" t="s">
        <v>116</v>
      </c>
      <c r="D54" s="18" t="s">
        <v>113</v>
      </c>
      <c r="E54" s="19">
        <v>1</v>
      </c>
      <c r="F54" s="33"/>
      <c r="G54" s="19">
        <f t="shared" si="0"/>
        <v>0</v>
      </c>
      <c r="H54" s="32" t="s">
        <v>117</v>
      </c>
      <c r="J54" s="1">
        <v>315</v>
      </c>
    </row>
    <row r="55" spans="1:10" ht="25.5" customHeight="1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120</v>
      </c>
      <c r="J55" s="1">
        <v>357</v>
      </c>
    </row>
    <row r="56" spans="1:10" ht="24.75" customHeight="1" x14ac:dyDescent="0.25">
      <c r="A56" s="16">
        <v>33</v>
      </c>
      <c r="B56" s="17" t="s">
        <v>121</v>
      </c>
      <c r="C56" s="31" t="s">
        <v>122</v>
      </c>
      <c r="D56" s="18" t="s">
        <v>36</v>
      </c>
      <c r="E56" s="19">
        <v>1</v>
      </c>
      <c r="F56" s="33"/>
      <c r="G56" s="19">
        <f t="shared" ref="G56:G84" si="1">ROUND(E56*F56, 2)</f>
        <v>0</v>
      </c>
      <c r="H56" s="32" t="s">
        <v>123</v>
      </c>
      <c r="J56" s="1">
        <v>358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126</v>
      </c>
      <c r="J57" s="1">
        <v>464</v>
      </c>
    </row>
    <row r="58" spans="1:10" ht="23.25" customHeight="1" x14ac:dyDescent="0.25">
      <c r="A58" s="16">
        <v>35</v>
      </c>
      <c r="B58" s="17" t="s">
        <v>127</v>
      </c>
      <c r="C58" s="31" t="s">
        <v>128</v>
      </c>
      <c r="D58" s="18" t="s">
        <v>56</v>
      </c>
      <c r="E58" s="19">
        <v>27</v>
      </c>
      <c r="F58" s="33"/>
      <c r="G58" s="19">
        <f t="shared" si="1"/>
        <v>0</v>
      </c>
      <c r="H58" s="32" t="s">
        <v>129</v>
      </c>
      <c r="J58" s="1">
        <v>148</v>
      </c>
    </row>
    <row r="59" spans="1:10" ht="18" customHeight="1" x14ac:dyDescent="0.25">
      <c r="A59" s="16">
        <v>36</v>
      </c>
      <c r="B59" s="17" t="s">
        <v>130</v>
      </c>
      <c r="C59" s="31" t="s">
        <v>131</v>
      </c>
      <c r="D59" s="18" t="s">
        <v>56</v>
      </c>
      <c r="E59" s="19">
        <v>24</v>
      </c>
      <c r="F59" s="33"/>
      <c r="G59" s="19">
        <f t="shared" si="1"/>
        <v>0</v>
      </c>
      <c r="H59" s="32" t="s">
        <v>132</v>
      </c>
      <c r="J59" s="1">
        <v>149</v>
      </c>
    </row>
    <row r="60" spans="1:10" ht="67.5" customHeight="1" x14ac:dyDescent="0.25">
      <c r="A60" s="16">
        <v>37</v>
      </c>
      <c r="B60" s="17" t="s">
        <v>133</v>
      </c>
      <c r="C60" s="31" t="s">
        <v>134</v>
      </c>
      <c r="D60" s="18" t="s">
        <v>56</v>
      </c>
      <c r="E60" s="19">
        <v>24</v>
      </c>
      <c r="F60" s="33"/>
      <c r="G60" s="19">
        <f t="shared" si="1"/>
        <v>0</v>
      </c>
      <c r="H60" s="32" t="s">
        <v>135</v>
      </c>
      <c r="J60" s="1">
        <v>151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138</v>
      </c>
      <c r="E61" s="19">
        <v>26</v>
      </c>
      <c r="F61" s="33"/>
      <c r="G61" s="19">
        <f t="shared" si="1"/>
        <v>0</v>
      </c>
      <c r="H61" s="32" t="s">
        <v>139</v>
      </c>
      <c r="J61" s="1">
        <v>152</v>
      </c>
    </row>
    <row r="62" spans="1:10" ht="68.25" customHeight="1" x14ac:dyDescent="0.25">
      <c r="A62" s="16">
        <v>39</v>
      </c>
      <c r="B62" s="17" t="s">
        <v>140</v>
      </c>
      <c r="C62" s="31" t="s">
        <v>141</v>
      </c>
      <c r="D62" s="18" t="s">
        <v>56</v>
      </c>
      <c r="E62" s="19">
        <v>96</v>
      </c>
      <c r="F62" s="33"/>
      <c r="G62" s="19">
        <f t="shared" si="1"/>
        <v>0</v>
      </c>
      <c r="H62" s="32" t="s">
        <v>142</v>
      </c>
      <c r="J62" s="1">
        <v>162</v>
      </c>
    </row>
    <row r="63" spans="1:10" ht="26.25" customHeight="1" x14ac:dyDescent="0.25">
      <c r="A63" s="16">
        <v>40</v>
      </c>
      <c r="B63" s="17" t="s">
        <v>143</v>
      </c>
      <c r="C63" s="31" t="s">
        <v>144</v>
      </c>
      <c r="D63" s="18" t="s">
        <v>56</v>
      </c>
      <c r="E63" s="19">
        <v>96</v>
      </c>
      <c r="F63" s="33"/>
      <c r="G63" s="19">
        <f t="shared" si="1"/>
        <v>0</v>
      </c>
      <c r="H63" s="32" t="s">
        <v>145</v>
      </c>
      <c r="J63" s="1">
        <v>165</v>
      </c>
    </row>
    <row r="64" spans="1:10" ht="31.5" customHeight="1" x14ac:dyDescent="0.25">
      <c r="A64" s="16">
        <v>41</v>
      </c>
      <c r="B64" s="17" t="s">
        <v>146</v>
      </c>
      <c r="C64" s="31" t="s">
        <v>147</v>
      </c>
      <c r="D64" s="18" t="s">
        <v>56</v>
      </c>
      <c r="E64" s="19">
        <v>96</v>
      </c>
      <c r="F64" s="33"/>
      <c r="G64" s="19">
        <f t="shared" si="1"/>
        <v>0</v>
      </c>
      <c r="H64" s="32" t="s">
        <v>148</v>
      </c>
      <c r="J64" s="1">
        <v>167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56</v>
      </c>
      <c r="E65" s="19">
        <v>10</v>
      </c>
      <c r="F65" s="33"/>
      <c r="G65" s="19">
        <f t="shared" si="1"/>
        <v>0</v>
      </c>
      <c r="H65" s="32" t="s">
        <v>151</v>
      </c>
      <c r="J65" s="1">
        <v>175</v>
      </c>
    </row>
    <row r="66" spans="1:10" ht="33.75" customHeight="1" x14ac:dyDescent="0.25">
      <c r="A66" s="16">
        <v>43</v>
      </c>
      <c r="B66" s="17" t="s">
        <v>152</v>
      </c>
      <c r="C66" s="31" t="s">
        <v>153</v>
      </c>
      <c r="D66" s="18" t="s">
        <v>56</v>
      </c>
      <c r="E66" s="19">
        <v>23</v>
      </c>
      <c r="F66" s="33"/>
      <c r="G66" s="19">
        <f t="shared" si="1"/>
        <v>0</v>
      </c>
      <c r="H66" s="32" t="s">
        <v>154</v>
      </c>
      <c r="J66" s="1">
        <v>176</v>
      </c>
    </row>
    <row r="67" spans="1:10" ht="63" customHeight="1" x14ac:dyDescent="0.25">
      <c r="A67" s="16">
        <v>44</v>
      </c>
      <c r="B67" s="17" t="s">
        <v>155</v>
      </c>
      <c r="C67" s="31" t="s">
        <v>156</v>
      </c>
      <c r="D67" s="18" t="s">
        <v>56</v>
      </c>
      <c r="E67" s="19">
        <v>23</v>
      </c>
      <c r="F67" s="33"/>
      <c r="G67" s="19">
        <f t="shared" si="1"/>
        <v>0</v>
      </c>
      <c r="H67" s="32" t="s">
        <v>157</v>
      </c>
      <c r="J67" s="1">
        <v>177</v>
      </c>
    </row>
    <row r="68" spans="1:10" ht="36.75" customHeight="1" x14ac:dyDescent="0.25">
      <c r="A68" s="16">
        <v>45</v>
      </c>
      <c r="B68" s="17" t="s">
        <v>158</v>
      </c>
      <c r="C68" s="31" t="s">
        <v>159</v>
      </c>
      <c r="D68" s="18" t="s">
        <v>56</v>
      </c>
      <c r="E68" s="19">
        <v>3.5</v>
      </c>
      <c r="F68" s="33"/>
      <c r="G68" s="19">
        <f t="shared" si="1"/>
        <v>0</v>
      </c>
      <c r="H68" s="32" t="s">
        <v>160</v>
      </c>
      <c r="J68" s="1">
        <v>179</v>
      </c>
    </row>
    <row r="69" spans="1:10" ht="32.25" customHeight="1" x14ac:dyDescent="0.25">
      <c r="A69" s="16">
        <v>46</v>
      </c>
      <c r="B69" s="17" t="s">
        <v>161</v>
      </c>
      <c r="C69" s="31" t="s">
        <v>162</v>
      </c>
      <c r="D69" s="18" t="s">
        <v>56</v>
      </c>
      <c r="E69" s="19">
        <v>3.5</v>
      </c>
      <c r="F69" s="33"/>
      <c r="G69" s="19">
        <f t="shared" si="1"/>
        <v>0</v>
      </c>
      <c r="H69" s="32" t="s">
        <v>163</v>
      </c>
      <c r="J69" s="1">
        <v>186</v>
      </c>
    </row>
    <row r="70" spans="1:10" ht="165.75" customHeight="1" x14ac:dyDescent="0.25">
      <c r="A70" s="16">
        <v>47</v>
      </c>
      <c r="B70" s="17" t="s">
        <v>164</v>
      </c>
      <c r="C70" s="31" t="s">
        <v>165</v>
      </c>
      <c r="D70" s="18" t="s">
        <v>56</v>
      </c>
      <c r="E70" s="19">
        <v>3</v>
      </c>
      <c r="F70" s="33"/>
      <c r="G70" s="19">
        <f t="shared" si="1"/>
        <v>0</v>
      </c>
      <c r="H70" s="32" t="s">
        <v>166</v>
      </c>
      <c r="J70" s="1">
        <v>192</v>
      </c>
    </row>
    <row r="71" spans="1:10" ht="29.25" customHeight="1" x14ac:dyDescent="0.25">
      <c r="A71" s="16">
        <v>48</v>
      </c>
      <c r="B71" s="17" t="s">
        <v>167</v>
      </c>
      <c r="C71" s="31" t="s">
        <v>168</v>
      </c>
      <c r="D71" s="18" t="s">
        <v>56</v>
      </c>
      <c r="E71" s="19">
        <v>3</v>
      </c>
      <c r="F71" s="33"/>
      <c r="G71" s="19">
        <f t="shared" si="1"/>
        <v>0</v>
      </c>
      <c r="H71" s="32"/>
      <c r="J71" s="1">
        <v>316</v>
      </c>
    </row>
    <row r="72" spans="1:10" ht="35.25" customHeight="1" x14ac:dyDescent="0.25">
      <c r="A72" s="16">
        <v>49</v>
      </c>
      <c r="B72" s="17" t="s">
        <v>169</v>
      </c>
      <c r="C72" s="31" t="s">
        <v>170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171</v>
      </c>
      <c r="J72" s="1">
        <v>204</v>
      </c>
    </row>
    <row r="73" spans="1:10" ht="29.25" customHeight="1" x14ac:dyDescent="0.25">
      <c r="A73" s="16">
        <v>50</v>
      </c>
      <c r="B73" s="17" t="s">
        <v>172</v>
      </c>
      <c r="C73" s="31" t="s">
        <v>173</v>
      </c>
      <c r="D73" s="18" t="s">
        <v>113</v>
      </c>
      <c r="E73" s="19">
        <v>1</v>
      </c>
      <c r="F73" s="33"/>
      <c r="G73" s="19">
        <f t="shared" si="1"/>
        <v>0</v>
      </c>
      <c r="H73" s="32" t="s">
        <v>174</v>
      </c>
      <c r="J73" s="1">
        <v>205</v>
      </c>
    </row>
    <row r="74" spans="1:10" ht="29.25" customHeight="1" x14ac:dyDescent="0.25">
      <c r="A74" s="16">
        <v>51</v>
      </c>
      <c r="B74" s="17" t="s">
        <v>175</v>
      </c>
      <c r="C74" s="31" t="s">
        <v>176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177</v>
      </c>
      <c r="J74" s="1">
        <v>207</v>
      </c>
    </row>
    <row r="75" spans="1:10" ht="44.25" customHeight="1" x14ac:dyDescent="0.25">
      <c r="A75" s="16">
        <v>52</v>
      </c>
      <c r="B75" s="17" t="s">
        <v>178</v>
      </c>
      <c r="C75" s="31" t="s">
        <v>179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180</v>
      </c>
      <c r="J75" s="1">
        <v>209</v>
      </c>
    </row>
    <row r="76" spans="1:10" ht="31.5" customHeight="1" x14ac:dyDescent="0.25">
      <c r="A76" s="16">
        <v>53</v>
      </c>
      <c r="B76" s="17" t="s">
        <v>181</v>
      </c>
      <c r="C76" s="31" t="s">
        <v>182</v>
      </c>
      <c r="D76" s="18" t="s">
        <v>138</v>
      </c>
      <c r="E76" s="19">
        <v>5</v>
      </c>
      <c r="F76" s="33"/>
      <c r="G76" s="19">
        <f t="shared" si="1"/>
        <v>0</v>
      </c>
      <c r="H76" s="32" t="s">
        <v>183</v>
      </c>
      <c r="J76" s="1">
        <v>215</v>
      </c>
    </row>
    <row r="77" spans="1:10" ht="32.25" customHeight="1" x14ac:dyDescent="0.25">
      <c r="A77" s="16">
        <v>54</v>
      </c>
      <c r="B77" s="17" t="s">
        <v>184</v>
      </c>
      <c r="C77" s="31" t="s">
        <v>185</v>
      </c>
      <c r="D77" s="18" t="s">
        <v>138</v>
      </c>
      <c r="E77" s="19">
        <v>5</v>
      </c>
      <c r="F77" s="33"/>
      <c r="G77" s="19">
        <f t="shared" si="1"/>
        <v>0</v>
      </c>
      <c r="H77" s="32" t="s">
        <v>186</v>
      </c>
      <c r="J77" s="1">
        <v>216</v>
      </c>
    </row>
    <row r="78" spans="1:10" ht="29.25" customHeight="1" x14ac:dyDescent="0.25">
      <c r="A78" s="16">
        <v>55</v>
      </c>
      <c r="B78" s="17" t="s">
        <v>187</v>
      </c>
      <c r="C78" s="31" t="s">
        <v>188</v>
      </c>
      <c r="D78" s="18" t="s">
        <v>113</v>
      </c>
      <c r="E78" s="19">
        <v>1</v>
      </c>
      <c r="F78" s="33"/>
      <c r="G78" s="19">
        <f t="shared" si="1"/>
        <v>0</v>
      </c>
      <c r="H78" s="32"/>
      <c r="J78" s="1">
        <v>399</v>
      </c>
    </row>
    <row r="79" spans="1:10" ht="29.25" customHeight="1" x14ac:dyDescent="0.25">
      <c r="A79" s="16">
        <v>56</v>
      </c>
      <c r="B79" s="17" t="s">
        <v>189</v>
      </c>
      <c r="C79" s="31" t="s">
        <v>190</v>
      </c>
      <c r="D79" s="18" t="s">
        <v>113</v>
      </c>
      <c r="E79" s="19">
        <v>1</v>
      </c>
      <c r="F79" s="33"/>
      <c r="G79" s="19">
        <f t="shared" si="1"/>
        <v>0</v>
      </c>
      <c r="H79" s="32"/>
      <c r="J79" s="1">
        <v>400</v>
      </c>
    </row>
    <row r="80" spans="1:10" ht="29.25" customHeight="1" x14ac:dyDescent="0.25">
      <c r="A80" s="16">
        <v>57</v>
      </c>
      <c r="B80" s="17" t="s">
        <v>191</v>
      </c>
      <c r="C80" s="31" t="s">
        <v>192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102</v>
      </c>
      <c r="J80" s="1">
        <v>237</v>
      </c>
    </row>
    <row r="81" spans="1:10" ht="29.25" customHeight="1" x14ac:dyDescent="0.25">
      <c r="A81" s="16">
        <v>58</v>
      </c>
      <c r="B81" s="17" t="s">
        <v>193</v>
      </c>
      <c r="C81" s="31" t="s">
        <v>194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195</v>
      </c>
      <c r="J81" s="1">
        <v>252</v>
      </c>
    </row>
    <row r="82" spans="1:10" ht="27" customHeight="1" x14ac:dyDescent="0.25">
      <c r="A82" s="16">
        <v>59</v>
      </c>
      <c r="B82" s="17" t="s">
        <v>196</v>
      </c>
      <c r="C82" s="31" t="s">
        <v>197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195</v>
      </c>
      <c r="J82" s="1">
        <v>253</v>
      </c>
    </row>
    <row r="83" spans="1:10" ht="33" customHeight="1" x14ac:dyDescent="0.25">
      <c r="A83" s="16">
        <v>60</v>
      </c>
      <c r="B83" s="17" t="s">
        <v>198</v>
      </c>
      <c r="C83" s="31" t="s">
        <v>199</v>
      </c>
      <c r="D83" s="18" t="s">
        <v>113</v>
      </c>
      <c r="E83" s="19">
        <v>1</v>
      </c>
      <c r="F83" s="33"/>
      <c r="G83" s="19">
        <f t="shared" si="1"/>
        <v>0</v>
      </c>
      <c r="H83" s="32" t="s">
        <v>200</v>
      </c>
      <c r="J83" s="1">
        <v>303</v>
      </c>
    </row>
    <row r="84" spans="1:10" ht="29.25" customHeight="1" x14ac:dyDescent="0.25">
      <c r="A84" s="16">
        <v>61</v>
      </c>
      <c r="B84" s="17" t="s">
        <v>201</v>
      </c>
      <c r="C84" s="31" t="s">
        <v>202</v>
      </c>
      <c r="D84" s="18" t="s">
        <v>21</v>
      </c>
      <c r="E84" s="19">
        <v>1</v>
      </c>
      <c r="F84" s="33"/>
      <c r="G84" s="19">
        <f t="shared" si="1"/>
        <v>0</v>
      </c>
      <c r="H84" s="32" t="s">
        <v>203</v>
      </c>
      <c r="J84" s="1">
        <v>306</v>
      </c>
    </row>
    <row r="85" spans="1:10" ht="27" customHeight="1" x14ac:dyDescent="0.25">
      <c r="A85" s="77" t="s">
        <v>204</v>
      </c>
      <c r="B85" s="78"/>
      <c r="C85" s="78"/>
      <c r="D85" s="78"/>
      <c r="E85" s="78"/>
      <c r="F85" s="78"/>
      <c r="G85" s="15">
        <f>SUM(G24:G84)</f>
        <v>0</v>
      </c>
      <c r="H85" s="26"/>
    </row>
    <row r="86" spans="1:10" s="29" customFormat="1" ht="27" customHeight="1" x14ac:dyDescent="0.25">
      <c r="A86" s="98" t="s">
        <v>205</v>
      </c>
      <c r="B86" s="98"/>
      <c r="C86" s="98"/>
      <c r="D86" s="98"/>
      <c r="E86" s="98"/>
      <c r="F86" s="98"/>
      <c r="G86" s="98"/>
      <c r="H86" s="98"/>
    </row>
    <row r="87" spans="1:10" ht="27" customHeight="1" x14ac:dyDescent="0.25">
      <c r="A87" s="97" t="s">
        <v>206</v>
      </c>
      <c r="B87" s="97"/>
      <c r="C87" s="97"/>
      <c r="D87" s="97"/>
      <c r="E87" s="97"/>
      <c r="F87" s="97"/>
      <c r="G87" s="97"/>
      <c r="H87" s="97"/>
    </row>
    <row r="88" spans="1:10" ht="15.75" customHeight="1" x14ac:dyDescent="0.25">
      <c r="A88" s="27"/>
      <c r="B88" s="75" t="s">
        <v>207</v>
      </c>
      <c r="C88" s="75"/>
      <c r="D88" s="75"/>
      <c r="E88" s="75"/>
      <c r="F88" s="76"/>
      <c r="G88"/>
      <c r="H88"/>
    </row>
    <row r="89" spans="1:10" ht="45" customHeight="1" x14ac:dyDescent="0.25">
      <c r="A89" s="28">
        <v>1</v>
      </c>
      <c r="B89" s="99" t="s">
        <v>208</v>
      </c>
      <c r="C89" s="99"/>
      <c r="D89" s="99"/>
      <c r="E89" s="99"/>
      <c r="F89" s="100"/>
    </row>
    <row r="90" spans="1:10" ht="60" customHeight="1" x14ac:dyDescent="0.25">
      <c r="A90" s="28">
        <v>2</v>
      </c>
      <c r="B90" s="99" t="s">
        <v>209</v>
      </c>
      <c r="C90" s="99"/>
      <c r="D90" s="99"/>
      <c r="E90" s="99"/>
      <c r="F90" s="100"/>
    </row>
    <row r="91" spans="1:10" ht="45" customHeight="1" x14ac:dyDescent="0.25">
      <c r="A91" s="28">
        <v>3</v>
      </c>
      <c r="B91" s="99" t="s">
        <v>210</v>
      </c>
      <c r="C91" s="99"/>
      <c r="D91" s="99"/>
      <c r="E91" s="99"/>
      <c r="F91" s="100"/>
    </row>
    <row r="92" spans="1:10" ht="75" customHeight="1" x14ac:dyDescent="0.25">
      <c r="A92" s="28">
        <v>4</v>
      </c>
      <c r="B92" s="99" t="s">
        <v>211</v>
      </c>
      <c r="C92" s="99"/>
      <c r="D92" s="99"/>
      <c r="E92" s="99"/>
      <c r="F92" s="100"/>
    </row>
    <row r="93" spans="1:10" ht="120" customHeight="1" x14ac:dyDescent="0.25">
      <c r="A93" s="28">
        <v>5</v>
      </c>
      <c r="B93" s="99" t="s">
        <v>212</v>
      </c>
      <c r="C93" s="99"/>
      <c r="D93" s="99"/>
      <c r="E93" s="99"/>
      <c r="F93" s="100"/>
    </row>
    <row r="94" spans="1:10" x14ac:dyDescent="0.25">
      <c r="A94" s="10"/>
      <c r="B94" s="30"/>
      <c r="C94" s="30"/>
      <c r="D94" s="30"/>
      <c r="E94" s="30"/>
      <c r="F94" s="3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2022-12-12T12:35:16Z</dcterms:modified>
  <cp:category/>
</cp:coreProperties>
</file>