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3\Plzeňská 8, b.č. 52\"/>
    </mc:Choice>
  </mc:AlternateContent>
  <bookViews>
    <workbookView xWindow="0" yWindow="0" windowWidth="19440" windowHeight="72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<sst xmlns="http://schemas.openxmlformats.org/spreadsheetml/2006/main" count="244" uniqueCount="191">
  <si>
    <t>Oprava volného bytu č. 52, Plzeňská 8</t>
  </si>
  <si>
    <t>VZ č. 1/2023</t>
  </si>
  <si>
    <t>10.1.2023 06:44:35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</si>
  <si>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</si>
  <si>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</si>
  <si>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</si>
  <si>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</si>
  <si>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</si>
  <si>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</si>
  <si>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</si>
  <si>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</si>
  <si>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</si>
  <si>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</si>
  <si>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</si>
  <si>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</si>
  <si>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</si>
  <si>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</si>
  <si>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</si>
  <si>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</si>
  <si>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</si>
  <si>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</si>
  <si>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</si>
  <si>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</si>
  <si>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</si>
  <si>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</si>
  <si>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</si>
  <si>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</si>
  <si>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</si>
  <si>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</si>
  <si>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</si>
  <si>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</si>
  <si>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</si>
  <si>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</si>
  <si>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</si>
  <si>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</si>
  <si>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</si>
  <si>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</si>
  <si>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</si>
  <si>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</si>
  <si>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</si>
  <si>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</si>
  <si>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</si>
  <si>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OP, včetně vypínačů a zásuvek, světla dle výběru objednatele, vypínače v rámečku( 2x 2 ks pod kuch.linkou) pračka, včetně zedníckého zapravení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</si>
  <si>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</si>
  <si>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</si>
  <si>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</si>
  <si>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</si>
  <si>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</si>
  <si>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</si>
  <si>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</si>
  <si>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</si>
  <si>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</si>
  <si>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</si>
  <si>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cm,</t>
  </si>
  <si>
    <t>3.8</t>
  </si>
  <si>
    <t>výměna vany 120 cm</t>
  </si>
  <si>
    <t xml:space="preserve">akrylátové, </t>
  </si>
  <si>
    <t>3.22</t>
  </si>
  <si>
    <t>výměna baterie dřezové stojánkové pákové</t>
  </si>
  <si>
    <t xml:space="preserve">výška baterie min. 145 mm 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</si>
  <si>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</si>
  <si>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</si>
  <si>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</si>
  <si>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</si>
  <si>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</si>
  <si>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</si>
  <si>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</si>
  <si>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 xml:space="preserve">nerez dřez s otvorem pro montáž dřezové stojankvé baterie </t>
  </si>
  <si>
    <t>3.34</t>
  </si>
  <si>
    <t>výměna pračkového ventilu</t>
  </si>
  <si>
    <t>vedle dřezového sifonu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</si>
  <si>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</si>
  <si>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</si>
  <si>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</si>
  <si>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</si>
  <si>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dekor dřevo</t>
  </si>
  <si>
    <t>3.54</t>
  </si>
  <si>
    <t>výměna vnitřních dveří – plné 60 cm</t>
  </si>
  <si>
    <t>KOU,WC -  povrchová úprava  lakované</t>
  </si>
  <si>
    <t>3.60</t>
  </si>
  <si>
    <t>výměna vnitřních dveří – prosklené 2/3 sklo 80 cm</t>
  </si>
  <si>
    <t>OP- povrchová úprava 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</si>
  <si>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</si>
  <si>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</si>
  <si>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</si>
  <si>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</si>
  <si>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</si>
  <si>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- dřevěný - lak </t>
  </si>
  <si>
    <t>3.82</t>
  </si>
  <si>
    <t>výměna dveřního kování</t>
  </si>
  <si>
    <t xml:space="preserve"> OP,KOU,WC - kování (kov, nerez, mat, 
</t>
  </si>
  <si>
    <t>3.83</t>
  </si>
  <si>
    <t>výměna zámku u dveří</t>
  </si>
  <si>
    <t>KOU,WC - WC zámek,
OP - zámek DOZ, 
 vstupní dveře - zámek FAB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</si>
  <si>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</si>
  <si>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</si>
  <si>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</si>
  <si>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</si>
  <si>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 xml:space="preserve">Délka 105 cm, ukončovací lišta po celém obvodu ve styku s obkladem - v dekoru dřezové desky tl. 28 mm, </t>
  </si>
  <si>
    <t>3.119</t>
  </si>
  <si>
    <t>demontáž a zpětná montáž kuchyňské linky</t>
  </si>
  <si>
    <t>soubor</t>
  </si>
  <si>
    <t>demontáž Ku linky - zabalit do fólie proti poškození při opravách</t>
  </si>
  <si>
    <t>4.1</t>
  </si>
  <si>
    <t>stržení původního PVC</t>
  </si>
  <si>
    <t>m2</t>
  </si>
  <si>
    <t xml:space="preserve">OP, PŘ </t>
  </si>
  <si>
    <t>4.2</t>
  </si>
  <si>
    <t>úprava podkladu – nivelace</t>
  </si>
  <si>
    <t>OP, PŘ - do tl. 15 mm</t>
  </si>
  <si>
    <t>4.4</t>
  </si>
  <si>
    <t>položení PVC – vyšší zátěž, celoplošně podlepit</t>
  </si>
  <si>
    <t>OP, PŘ - vyšší zátěž, nášlapná vrstva min. 0,7 mm, dekor plovoucí podlaha - odsouhlasí objednatel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</si>
  <si>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</si>
  <si>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</si>
  <si>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</si>
  <si>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</si>
  <si>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</si>
  <si>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</si>
  <si>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PŘ, KOU, WC</t>
  </si>
  <si>
    <t>5.2</t>
  </si>
  <si>
    <t>lokální opravy prasklin, prasklin panelových spojů</t>
  </si>
  <si>
    <t>OP,PŘ</t>
  </si>
  <si>
    <t>5.4</t>
  </si>
  <si>
    <t>škrábání stěn,stropů</t>
  </si>
  <si>
    <t>OP,LO,PŘ,KOU,WC</t>
  </si>
  <si>
    <t>5.6</t>
  </si>
  <si>
    <t>malba dvojnásobná bílá</t>
  </si>
  <si>
    <t>6.1</t>
  </si>
  <si>
    <t>obezdění vany 120 cm, včetně instalace vanových dvířek</t>
  </si>
  <si>
    <t>vanová dvířka plastové  - 30/30 cm</t>
  </si>
  <si>
    <t>6.7</t>
  </si>
  <si>
    <t>provedení hydroizolace pod obklad</t>
  </si>
  <si>
    <t xml:space="preserve">KOU -11 m2,
bandážní paska do koutů 10 m </t>
  </si>
  <si>
    <t>6.8</t>
  </si>
  <si>
    <t>vybourání keramického obkladu</t>
  </si>
  <si>
    <t>KOU - 11 m2, KU -  2m2</t>
  </si>
  <si>
    <t>6.9</t>
  </si>
  <si>
    <t>provedení keramického obkladu včetně úpravy podkladu</t>
  </si>
  <si>
    <t xml:space="preserve">KOU-  11 m2 dvoubarevné provedení do výše 2 m,    KU - 2 m2 jednobarevné provedení kolem sporáku a za pračkou až k podlaze,
srovnání podkladu pod obklad do tl. 30 mm,
dekor obkladu odsouhlasí dobjednatel </t>
  </si>
  <si>
    <t>6.11</t>
  </si>
  <si>
    <t>položení keramické dlažby vnitřní</t>
  </si>
  <si>
    <t xml:space="preserve">KOU - 2 m2, WC - 1 m2
dekor dlažby odsouhlasí dobjednatel </t>
  </si>
  <si>
    <t>6.14</t>
  </si>
  <si>
    <t>vybourání dlažby</t>
  </si>
  <si>
    <t>KOU - 2 m2, WC - 1 m2</t>
  </si>
  <si>
    <t>6.18</t>
  </si>
  <si>
    <t>úprava podkladu pod dlažbu , včetně hydroizolace</t>
  </si>
  <si>
    <t>KOU - 2 m2</t>
  </si>
  <si>
    <t>6.39</t>
  </si>
  <si>
    <t>výměna revizních dvířek IŠ</t>
  </si>
  <si>
    <t xml:space="preserve">dvířka na WC - 45 cm x45 cm </t>
  </si>
  <si>
    <t>7.11</t>
  </si>
  <si>
    <t>nátěr radiátorů</t>
  </si>
  <si>
    <t xml:space="preserve">OP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</si>
  <si>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</si>
  <si>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</si>
  <si>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</si>
  <si>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</si>
  <si>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</si>
  <si>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</si>
  <si>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</si>
  <si>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</si>
  <si>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- nátěr bílý syntetika,
 vstupní dveře - nátěr  hnědý syntetika , </t>
  </si>
  <si>
    <t>8.11</t>
  </si>
  <si>
    <t>vypouštění topného systému, viz poznámka</t>
  </si>
  <si>
    <t>KOU - při výměně obkladu</t>
  </si>
  <si>
    <t>8.12</t>
  </si>
  <si>
    <t>napouštění topného systému, viz poznámka</t>
  </si>
  <si>
    <t>8.25</t>
  </si>
  <si>
    <t>demontáž a zpětná montáž radiátoru</t>
  </si>
  <si>
    <t>9.1</t>
  </si>
  <si>
    <t>opravy a seřízení plastových oken, viz poznámka</t>
  </si>
  <si>
    <t xml:space="preserve">OP </t>
  </si>
  <si>
    <t>9.16</t>
  </si>
  <si>
    <t>výměna zámkové vložky</t>
  </si>
  <si>
    <t>bezpečnostní vložka FAB,
vstupní dveře</t>
  </si>
  <si>
    <t>9.17</t>
  </si>
  <si>
    <t>výměna kování k zámkové vložce, viz poznámka</t>
  </si>
  <si>
    <t>bezpečnostní kování
vstupní dveře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</si>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</sst>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64" zoomScale="115" zoomScaleNormal="115" workbookViewId="0">
      <selection activeCell="P51" sqref="P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1616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7.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49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63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69</v>
      </c>
    </row>
    <row r="36" spans="1:10" ht="46.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75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83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93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78</v>
      </c>
      <c r="J40" s="1">
        <v>95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101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84</v>
      </c>
      <c r="J42" s="1">
        <v>108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87</v>
      </c>
      <c r="J43" s="1">
        <v>110</v>
      </c>
    </row>
    <row r="44" spans="1:10" ht="33.75" customHeight="1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3</v>
      </c>
      <c r="F44" s="33"/>
      <c r="G44" s="19">
        <f t="shared" si="0"/>
        <v>0</v>
      </c>
      <c r="H44" s="32" t="s">
        <v>90</v>
      </c>
      <c r="J44" s="1">
        <v>123</v>
      </c>
    </row>
    <row r="45" spans="1:10" ht="45" customHeight="1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4</v>
      </c>
      <c r="F45" s="33"/>
      <c r="G45" s="19">
        <f t="shared" si="0"/>
        <v>0</v>
      </c>
      <c r="H45" s="32" t="s">
        <v>93</v>
      </c>
      <c r="J45" s="1">
        <v>124</v>
      </c>
    </row>
    <row r="46" spans="1:10" ht="31.5" customHeight="1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ht="66.75" customHeight="1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98</v>
      </c>
      <c r="J47" s="1">
        <v>302</v>
      </c>
    </row>
    <row r="48" spans="1:10" ht="45" customHeight="1" x14ac:dyDescent="0.25">
      <c r="A48" s="16">
        <v>25</v>
      </c>
      <c r="B48" s="17" t="s">
        <v>99</v>
      </c>
      <c r="C48" s="31" t="s">
        <v>100</v>
      </c>
      <c r="D48" s="18" t="s">
        <v>101</v>
      </c>
      <c r="E48" s="19">
        <v>1</v>
      </c>
      <c r="F48" s="33"/>
      <c r="G48" s="19">
        <f t="shared" si="0"/>
        <v>0</v>
      </c>
      <c r="H48" s="32" t="s">
        <v>102</v>
      </c>
      <c r="J48" s="1">
        <v>311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105</v>
      </c>
      <c r="E49" s="19">
        <v>23.5</v>
      </c>
      <c r="F49" s="33"/>
      <c r="G49" s="19">
        <f t="shared" si="0"/>
        <v>0</v>
      </c>
      <c r="H49" s="32" t="s">
        <v>106</v>
      </c>
      <c r="J49" s="1">
        <v>148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105</v>
      </c>
      <c r="E50" s="19">
        <v>23.5</v>
      </c>
      <c r="F50" s="33"/>
      <c r="G50" s="19">
        <f t="shared" si="0"/>
        <v>0</v>
      </c>
      <c r="H50" s="32" t="s">
        <v>109</v>
      </c>
      <c r="J50" s="1">
        <v>149</v>
      </c>
    </row>
    <row r="51" spans="1:10" ht="62.25" customHeight="1" x14ac:dyDescent="0.25">
      <c r="A51" s="16">
        <v>28</v>
      </c>
      <c r="B51" s="17" t="s">
        <v>110</v>
      </c>
      <c r="C51" s="31" t="s">
        <v>111</v>
      </c>
      <c r="D51" s="18" t="s">
        <v>105</v>
      </c>
      <c r="E51" s="19">
        <v>23.5</v>
      </c>
      <c r="F51" s="33"/>
      <c r="G51" s="19">
        <f t="shared" si="0"/>
        <v>0</v>
      </c>
      <c r="H51" s="32" t="s">
        <v>112</v>
      </c>
      <c r="J51" s="1">
        <v>151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115</v>
      </c>
      <c r="E52" s="19">
        <v>27</v>
      </c>
      <c r="F52" s="33"/>
      <c r="G52" s="19">
        <f t="shared" si="0"/>
        <v>0</v>
      </c>
      <c r="H52" s="32" t="s">
        <v>116</v>
      </c>
      <c r="J52" s="1">
        <v>152</v>
      </c>
    </row>
    <row r="53" spans="1:10" ht="65.25" customHeight="1" x14ac:dyDescent="0.25">
      <c r="A53" s="16">
        <v>30</v>
      </c>
      <c r="B53" s="17" t="s">
        <v>117</v>
      </c>
      <c r="C53" s="31" t="s">
        <v>118</v>
      </c>
      <c r="D53" s="18" t="s">
        <v>105</v>
      </c>
      <c r="E53" s="19">
        <v>116</v>
      </c>
      <c r="F53" s="33"/>
      <c r="G53" s="19">
        <f t="shared" si="0"/>
        <v>0</v>
      </c>
      <c r="H53" s="32" t="s">
        <v>119</v>
      </c>
      <c r="J53" s="1">
        <v>162</v>
      </c>
    </row>
    <row r="54" spans="1:10" ht="33" customHeight="1" x14ac:dyDescent="0.25">
      <c r="A54" s="16">
        <v>31</v>
      </c>
      <c r="B54" s="17" t="s">
        <v>120</v>
      </c>
      <c r="C54" s="31" t="s">
        <v>121</v>
      </c>
      <c r="D54" s="18" t="s">
        <v>105</v>
      </c>
      <c r="E54" s="19">
        <v>10</v>
      </c>
      <c r="F54" s="33"/>
      <c r="G54" s="19">
        <f t="shared" si="0"/>
        <v>0</v>
      </c>
      <c r="H54" s="32" t="s">
        <v>122</v>
      </c>
      <c r="J54" s="1">
        <v>163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105</v>
      </c>
      <c r="E55" s="19">
        <v>116</v>
      </c>
      <c r="F55" s="33"/>
      <c r="G55" s="19">
        <f t="shared" si="0"/>
        <v>0</v>
      </c>
      <c r="H55" s="32" t="s">
        <v>125</v>
      </c>
      <c r="J55" s="1">
        <v>165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105</v>
      </c>
      <c r="E56" s="19">
        <v>116</v>
      </c>
      <c r="F56" s="33"/>
      <c r="G56" s="19">
        <f t="shared" ref="G56:G75" si="1">ROUND(E56*F56, 2)</f>
        <v>0</v>
      </c>
      <c r="H56" s="32" t="s">
        <v>125</v>
      </c>
      <c r="J56" s="1">
        <v>167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101</v>
      </c>
      <c r="E57" s="19">
        <v>1</v>
      </c>
      <c r="F57" s="33"/>
      <c r="G57" s="19">
        <f t="shared" si="1"/>
        <v>0</v>
      </c>
      <c r="H57" s="32" t="s">
        <v>130</v>
      </c>
      <c r="J57" s="1">
        <v>169</v>
      </c>
    </row>
    <row r="58" spans="1:10" ht="36.75" customHeight="1" x14ac:dyDescent="0.25">
      <c r="A58" s="16">
        <v>35</v>
      </c>
      <c r="B58" s="17" t="s">
        <v>131</v>
      </c>
      <c r="C58" s="31" t="s">
        <v>132</v>
      </c>
      <c r="D58" s="18" t="s">
        <v>105</v>
      </c>
      <c r="E58" s="19">
        <v>11</v>
      </c>
      <c r="F58" s="33"/>
      <c r="G58" s="19">
        <f t="shared" si="1"/>
        <v>0</v>
      </c>
      <c r="H58" s="32" t="s">
        <v>133</v>
      </c>
      <c r="J58" s="1">
        <v>175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105</v>
      </c>
      <c r="E59" s="19">
        <v>13</v>
      </c>
      <c r="F59" s="33"/>
      <c r="G59" s="19">
        <f t="shared" si="1"/>
        <v>0</v>
      </c>
      <c r="H59" s="32" t="s">
        <v>136</v>
      </c>
      <c r="J59" s="1">
        <v>176</v>
      </c>
    </row>
    <row r="60" spans="1:10" ht="75" customHeight="1" x14ac:dyDescent="0.25">
      <c r="A60" s="16">
        <v>37</v>
      </c>
      <c r="B60" s="17" t="s">
        <v>137</v>
      </c>
      <c r="C60" s="31" t="s">
        <v>138</v>
      </c>
      <c r="D60" s="18" t="s">
        <v>105</v>
      </c>
      <c r="E60" s="19">
        <v>13</v>
      </c>
      <c r="F60" s="33"/>
      <c r="G60" s="19">
        <f t="shared" si="1"/>
        <v>0</v>
      </c>
      <c r="H60" s="32" t="s">
        <v>139</v>
      </c>
      <c r="J60" s="1">
        <v>177</v>
      </c>
    </row>
    <row r="61" spans="1:10" ht="45.75" customHeight="1" x14ac:dyDescent="0.25">
      <c r="A61" s="16">
        <v>38</v>
      </c>
      <c r="B61" s="17" t="s">
        <v>140</v>
      </c>
      <c r="C61" s="31" t="s">
        <v>141</v>
      </c>
      <c r="D61" s="18" t="s">
        <v>105</v>
      </c>
      <c r="E61" s="19">
        <v>3</v>
      </c>
      <c r="F61" s="33"/>
      <c r="G61" s="19">
        <f t="shared" si="1"/>
        <v>0</v>
      </c>
      <c r="H61" s="32" t="s">
        <v>142</v>
      </c>
      <c r="J61" s="1">
        <v>179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105</v>
      </c>
      <c r="E62" s="19">
        <v>3</v>
      </c>
      <c r="F62" s="33"/>
      <c r="G62" s="19">
        <f t="shared" si="1"/>
        <v>0</v>
      </c>
      <c r="H62" s="32" t="s">
        <v>145</v>
      </c>
      <c r="J62" s="1">
        <v>182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105</v>
      </c>
      <c r="E63" s="19">
        <v>2</v>
      </c>
      <c r="F63" s="33"/>
      <c r="G63" s="19">
        <f t="shared" si="1"/>
        <v>0</v>
      </c>
      <c r="H63" s="32" t="s">
        <v>148</v>
      </c>
      <c r="J63" s="1">
        <v>186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151</v>
      </c>
      <c r="J64" s="1">
        <v>471</v>
      </c>
    </row>
    <row r="65" spans="1:10" ht="46.5" customHeight="1" x14ac:dyDescent="0.25">
      <c r="A65" s="16">
        <v>42</v>
      </c>
      <c r="B65" s="17" t="s">
        <v>152</v>
      </c>
      <c r="C65" s="31" t="s">
        <v>153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154</v>
      </c>
      <c r="J65" s="1">
        <v>204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101</v>
      </c>
      <c r="E66" s="19">
        <v>1</v>
      </c>
      <c r="F66" s="33"/>
      <c r="G66" s="19">
        <f t="shared" si="1"/>
        <v>0</v>
      </c>
      <c r="H66" s="32" t="s">
        <v>157</v>
      </c>
      <c r="J66" s="1">
        <v>205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160</v>
      </c>
      <c r="J67" s="1">
        <v>207</v>
      </c>
    </row>
    <row r="68" spans="1:10" ht="44.25" customHeight="1" x14ac:dyDescent="0.25">
      <c r="A68" s="16">
        <v>45</v>
      </c>
      <c r="B68" s="17" t="s">
        <v>161</v>
      </c>
      <c r="C68" s="31" t="s">
        <v>162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163</v>
      </c>
      <c r="J68" s="1">
        <v>209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101</v>
      </c>
      <c r="E69" s="19">
        <v>1</v>
      </c>
      <c r="F69" s="33"/>
      <c r="G69" s="19">
        <f t="shared" si="1"/>
        <v>0</v>
      </c>
      <c r="H69" s="32" t="s">
        <v>166</v>
      </c>
      <c r="J69" s="1">
        <v>224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101</v>
      </c>
      <c r="E70" s="19">
        <v>1</v>
      </c>
      <c r="F70" s="33"/>
      <c r="G70" s="19">
        <f t="shared" si="1"/>
        <v>0</v>
      </c>
      <c r="H70" s="32" t="s">
        <v>166</v>
      </c>
      <c r="J70" s="1">
        <v>225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166</v>
      </c>
      <c r="J71" s="1">
        <v>349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173</v>
      </c>
      <c r="J72" s="1">
        <v>237</v>
      </c>
    </row>
    <row r="73" spans="1:10" ht="38.25" customHeight="1" x14ac:dyDescent="0.25">
      <c r="A73" s="16">
        <v>50</v>
      </c>
      <c r="B73" s="17" t="s">
        <v>174</v>
      </c>
      <c r="C73" s="31" t="s">
        <v>175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176</v>
      </c>
      <c r="J73" s="1">
        <v>252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179</v>
      </c>
      <c r="J74" s="1">
        <v>253</v>
      </c>
    </row>
    <row r="75" spans="1:10" ht="29.25" customHeight="1" x14ac:dyDescent="0.25">
      <c r="A75" s="16">
        <v>52</v>
      </c>
      <c r="B75" s="17" t="s">
        <v>180</v>
      </c>
      <c r="C75" s="31" t="s">
        <v>181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306</v>
      </c>
    </row>
    <row r="76" spans="1:10" ht="27" customHeight="1" x14ac:dyDescent="0.25">
      <c r="A76" s="38" t="s">
        <v>182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183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184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185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186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187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188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189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190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cp:lastPrinted>2023-01-11T08:48:38Z</cp:lastPrinted>
  <dcterms:created xsi:type="dcterms:W3CDTF">2016-02-28T17:51:02Z</dcterms:created>
  <dcterms:modified xsi:type="dcterms:W3CDTF">2023-01-11T08:49:52Z</dcterms:modified>
  <cp:category/>
</cp:coreProperties>
</file>